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ppoliti_aptr\Documents\ANNO 2024\BANDO ACCOGLIENZA 2024\ALLEGATI PDF\"/>
    </mc:Choice>
  </mc:AlternateContent>
  <xr:revisionPtr revIDLastSave="0" documentId="13_ncr:1_{6ACD4F08-D393-498C-998D-D5C962EFBA5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ELLA AZIONE B - 2024" sheetId="1" r:id="rId1"/>
    <sheet name="Foglio2" sheetId="3" state="hidden" r:id="rId2"/>
    <sheet name="Foglio1" sheetId="2" state="hidden" r:id="rId3"/>
  </sheets>
  <definedNames>
    <definedName name="_xlnm.Print_Area" localSheetId="0">'TABELLA AZIONE B - 2024'!$B$2:$Q$180</definedName>
    <definedName name="_xlnm.Print_Titles" localSheetId="0">'TABELLA AZIONE B - 2024'!$28:$28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9" i="1" l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M180" i="1" l="1"/>
  <c r="N180" i="1"/>
  <c r="Q14" i="1" s="1"/>
  <c r="K180" i="1"/>
  <c r="Q10" i="1" s="1"/>
  <c r="J180" i="1"/>
  <c r="H180" i="1"/>
  <c r="Q6" i="1" s="1"/>
  <c r="G180" i="1"/>
  <c r="P179" i="1"/>
  <c r="O179" i="1"/>
  <c r="L179" i="1"/>
  <c r="I179" i="1"/>
  <c r="P178" i="1"/>
  <c r="O178" i="1"/>
  <c r="L178" i="1"/>
  <c r="I178" i="1"/>
  <c r="P177" i="1"/>
  <c r="O177" i="1"/>
  <c r="L177" i="1"/>
  <c r="I177" i="1"/>
  <c r="P176" i="1"/>
  <c r="O176" i="1"/>
  <c r="L176" i="1"/>
  <c r="I176" i="1"/>
  <c r="P175" i="1"/>
  <c r="O175" i="1"/>
  <c r="L175" i="1"/>
  <c r="I175" i="1"/>
  <c r="P174" i="1"/>
  <c r="O174" i="1"/>
  <c r="L174" i="1"/>
  <c r="I174" i="1"/>
  <c r="P173" i="1"/>
  <c r="O173" i="1"/>
  <c r="L173" i="1"/>
  <c r="I173" i="1"/>
  <c r="P172" i="1"/>
  <c r="O172" i="1"/>
  <c r="L172" i="1"/>
  <c r="I172" i="1"/>
  <c r="P171" i="1"/>
  <c r="O171" i="1"/>
  <c r="L171" i="1"/>
  <c r="I171" i="1"/>
  <c r="P170" i="1"/>
  <c r="O170" i="1"/>
  <c r="L170" i="1"/>
  <c r="I170" i="1"/>
  <c r="P169" i="1"/>
  <c r="O169" i="1"/>
  <c r="L169" i="1"/>
  <c r="I169" i="1"/>
  <c r="P168" i="1"/>
  <c r="O168" i="1"/>
  <c r="L168" i="1"/>
  <c r="I168" i="1"/>
  <c r="P167" i="1"/>
  <c r="O167" i="1"/>
  <c r="L167" i="1"/>
  <c r="I167" i="1"/>
  <c r="P166" i="1"/>
  <c r="O166" i="1"/>
  <c r="L166" i="1"/>
  <c r="I166" i="1"/>
  <c r="P165" i="1"/>
  <c r="O165" i="1"/>
  <c r="L165" i="1"/>
  <c r="I165" i="1"/>
  <c r="P164" i="1"/>
  <c r="O164" i="1"/>
  <c r="L164" i="1"/>
  <c r="I164" i="1"/>
  <c r="P163" i="1"/>
  <c r="O163" i="1"/>
  <c r="L163" i="1"/>
  <c r="I163" i="1"/>
  <c r="P162" i="1"/>
  <c r="O162" i="1"/>
  <c r="L162" i="1"/>
  <c r="I162" i="1"/>
  <c r="P161" i="1"/>
  <c r="O161" i="1"/>
  <c r="L161" i="1"/>
  <c r="I161" i="1"/>
  <c r="P160" i="1"/>
  <c r="O160" i="1"/>
  <c r="L160" i="1"/>
  <c r="I160" i="1"/>
  <c r="P159" i="1"/>
  <c r="O159" i="1"/>
  <c r="L159" i="1"/>
  <c r="I159" i="1"/>
  <c r="P158" i="1"/>
  <c r="O158" i="1"/>
  <c r="L158" i="1"/>
  <c r="I158" i="1"/>
  <c r="P157" i="1"/>
  <c r="O157" i="1"/>
  <c r="L157" i="1"/>
  <c r="I157" i="1"/>
  <c r="P156" i="1"/>
  <c r="O156" i="1"/>
  <c r="L156" i="1"/>
  <c r="I156" i="1"/>
  <c r="P155" i="1"/>
  <c r="O155" i="1"/>
  <c r="L155" i="1"/>
  <c r="I155" i="1"/>
  <c r="P154" i="1"/>
  <c r="O154" i="1"/>
  <c r="L154" i="1"/>
  <c r="I154" i="1"/>
  <c r="P153" i="1"/>
  <c r="O153" i="1"/>
  <c r="L153" i="1"/>
  <c r="I153" i="1"/>
  <c r="P152" i="1"/>
  <c r="O152" i="1"/>
  <c r="L152" i="1"/>
  <c r="I152" i="1"/>
  <c r="P151" i="1"/>
  <c r="O151" i="1"/>
  <c r="L151" i="1"/>
  <c r="I151" i="1"/>
  <c r="P150" i="1"/>
  <c r="O150" i="1"/>
  <c r="L150" i="1"/>
  <c r="I150" i="1"/>
  <c r="P149" i="1"/>
  <c r="O149" i="1"/>
  <c r="L149" i="1"/>
  <c r="I149" i="1"/>
  <c r="P148" i="1"/>
  <c r="O148" i="1"/>
  <c r="L148" i="1"/>
  <c r="I148" i="1"/>
  <c r="P147" i="1"/>
  <c r="O147" i="1"/>
  <c r="L147" i="1"/>
  <c r="I147" i="1"/>
  <c r="P146" i="1"/>
  <c r="O146" i="1"/>
  <c r="L146" i="1"/>
  <c r="I146" i="1"/>
  <c r="P145" i="1"/>
  <c r="O145" i="1"/>
  <c r="L145" i="1"/>
  <c r="I145" i="1"/>
  <c r="P144" i="1"/>
  <c r="O144" i="1"/>
  <c r="L144" i="1"/>
  <c r="I144" i="1"/>
  <c r="P143" i="1"/>
  <c r="O143" i="1"/>
  <c r="L143" i="1"/>
  <c r="I143" i="1"/>
  <c r="P142" i="1"/>
  <c r="O142" i="1"/>
  <c r="L142" i="1"/>
  <c r="I142" i="1"/>
  <c r="P141" i="1"/>
  <c r="O141" i="1"/>
  <c r="L141" i="1"/>
  <c r="I141" i="1"/>
  <c r="P140" i="1"/>
  <c r="O140" i="1"/>
  <c r="L140" i="1"/>
  <c r="I140" i="1"/>
  <c r="P139" i="1"/>
  <c r="O139" i="1"/>
  <c r="L139" i="1"/>
  <c r="I139" i="1"/>
  <c r="P138" i="1"/>
  <c r="O138" i="1"/>
  <c r="L138" i="1"/>
  <c r="I138" i="1"/>
  <c r="P137" i="1"/>
  <c r="O137" i="1"/>
  <c r="L137" i="1"/>
  <c r="I137" i="1"/>
  <c r="P136" i="1"/>
  <c r="O136" i="1"/>
  <c r="L136" i="1"/>
  <c r="I136" i="1"/>
  <c r="P135" i="1"/>
  <c r="O135" i="1"/>
  <c r="L135" i="1"/>
  <c r="I135" i="1"/>
  <c r="P134" i="1"/>
  <c r="O134" i="1"/>
  <c r="L134" i="1"/>
  <c r="I134" i="1"/>
  <c r="P133" i="1"/>
  <c r="O133" i="1"/>
  <c r="L133" i="1"/>
  <c r="I133" i="1"/>
  <c r="P132" i="1"/>
  <c r="O132" i="1"/>
  <c r="L132" i="1"/>
  <c r="I132" i="1"/>
  <c r="P131" i="1"/>
  <c r="O131" i="1"/>
  <c r="L131" i="1"/>
  <c r="I131" i="1"/>
  <c r="P130" i="1"/>
  <c r="O130" i="1"/>
  <c r="L130" i="1"/>
  <c r="I130" i="1"/>
  <c r="P129" i="1"/>
  <c r="O129" i="1"/>
  <c r="L129" i="1"/>
  <c r="I129" i="1"/>
  <c r="P128" i="1"/>
  <c r="O128" i="1"/>
  <c r="L128" i="1"/>
  <c r="I128" i="1"/>
  <c r="P127" i="1"/>
  <c r="O127" i="1"/>
  <c r="L127" i="1"/>
  <c r="I127" i="1"/>
  <c r="P126" i="1"/>
  <c r="O126" i="1"/>
  <c r="L126" i="1"/>
  <c r="I126" i="1"/>
  <c r="P125" i="1"/>
  <c r="O125" i="1"/>
  <c r="L125" i="1"/>
  <c r="I125" i="1"/>
  <c r="P124" i="1"/>
  <c r="O124" i="1"/>
  <c r="L124" i="1"/>
  <c r="I124" i="1"/>
  <c r="P123" i="1"/>
  <c r="O123" i="1"/>
  <c r="L123" i="1"/>
  <c r="I123" i="1"/>
  <c r="P122" i="1"/>
  <c r="O122" i="1"/>
  <c r="L122" i="1"/>
  <c r="I122" i="1"/>
  <c r="P121" i="1"/>
  <c r="O121" i="1"/>
  <c r="L121" i="1"/>
  <c r="I121" i="1"/>
  <c r="P120" i="1"/>
  <c r="O120" i="1"/>
  <c r="L120" i="1"/>
  <c r="I120" i="1"/>
  <c r="P119" i="1"/>
  <c r="O119" i="1"/>
  <c r="L119" i="1"/>
  <c r="I119" i="1"/>
  <c r="P118" i="1"/>
  <c r="O118" i="1"/>
  <c r="L118" i="1"/>
  <c r="I118" i="1"/>
  <c r="P117" i="1"/>
  <c r="O117" i="1"/>
  <c r="L117" i="1"/>
  <c r="I117" i="1"/>
  <c r="P116" i="1"/>
  <c r="O116" i="1"/>
  <c r="L116" i="1"/>
  <c r="I116" i="1"/>
  <c r="P115" i="1"/>
  <c r="O115" i="1"/>
  <c r="L115" i="1"/>
  <c r="I115" i="1"/>
  <c r="P114" i="1"/>
  <c r="O114" i="1"/>
  <c r="L114" i="1"/>
  <c r="I114" i="1"/>
  <c r="P113" i="1"/>
  <c r="O113" i="1"/>
  <c r="L113" i="1"/>
  <c r="I113" i="1"/>
  <c r="P112" i="1"/>
  <c r="O112" i="1"/>
  <c r="L112" i="1"/>
  <c r="I112" i="1"/>
  <c r="P111" i="1"/>
  <c r="O111" i="1"/>
  <c r="L111" i="1"/>
  <c r="I111" i="1"/>
  <c r="P110" i="1"/>
  <c r="O110" i="1"/>
  <c r="L110" i="1"/>
  <c r="I110" i="1"/>
  <c r="P109" i="1"/>
  <c r="O109" i="1"/>
  <c r="L109" i="1"/>
  <c r="I109" i="1"/>
  <c r="P108" i="1"/>
  <c r="O108" i="1"/>
  <c r="L108" i="1"/>
  <c r="I108" i="1"/>
  <c r="P107" i="1"/>
  <c r="O107" i="1"/>
  <c r="L107" i="1"/>
  <c r="I107" i="1"/>
  <c r="P106" i="1"/>
  <c r="O106" i="1"/>
  <c r="L106" i="1"/>
  <c r="I106" i="1"/>
  <c r="P105" i="1"/>
  <c r="O105" i="1"/>
  <c r="L105" i="1"/>
  <c r="I105" i="1"/>
  <c r="P104" i="1"/>
  <c r="O104" i="1"/>
  <c r="L104" i="1"/>
  <c r="I104" i="1"/>
  <c r="P103" i="1"/>
  <c r="O103" i="1"/>
  <c r="L103" i="1"/>
  <c r="I103" i="1"/>
  <c r="P102" i="1"/>
  <c r="O102" i="1"/>
  <c r="L102" i="1"/>
  <c r="I102" i="1"/>
  <c r="P101" i="1"/>
  <c r="O101" i="1"/>
  <c r="L101" i="1"/>
  <c r="I101" i="1"/>
  <c r="P100" i="1"/>
  <c r="O100" i="1"/>
  <c r="L100" i="1"/>
  <c r="I100" i="1"/>
  <c r="P99" i="1"/>
  <c r="O99" i="1"/>
  <c r="L99" i="1"/>
  <c r="I99" i="1"/>
  <c r="P98" i="1"/>
  <c r="O98" i="1"/>
  <c r="L98" i="1"/>
  <c r="I98" i="1"/>
  <c r="P97" i="1"/>
  <c r="O97" i="1"/>
  <c r="L97" i="1"/>
  <c r="I97" i="1"/>
  <c r="P96" i="1"/>
  <c r="O96" i="1"/>
  <c r="L96" i="1"/>
  <c r="I96" i="1"/>
  <c r="P95" i="1"/>
  <c r="O95" i="1"/>
  <c r="L95" i="1"/>
  <c r="I95" i="1"/>
  <c r="P94" i="1"/>
  <c r="O94" i="1"/>
  <c r="L94" i="1"/>
  <c r="I94" i="1"/>
  <c r="P93" i="1"/>
  <c r="O93" i="1"/>
  <c r="L93" i="1"/>
  <c r="I93" i="1"/>
  <c r="P92" i="1"/>
  <c r="O92" i="1"/>
  <c r="L92" i="1"/>
  <c r="I92" i="1"/>
  <c r="P91" i="1"/>
  <c r="O91" i="1"/>
  <c r="L91" i="1"/>
  <c r="I91" i="1"/>
  <c r="P90" i="1"/>
  <c r="O90" i="1"/>
  <c r="L90" i="1"/>
  <c r="I90" i="1"/>
  <c r="P89" i="1"/>
  <c r="O89" i="1"/>
  <c r="L89" i="1"/>
  <c r="I89" i="1"/>
  <c r="P88" i="1"/>
  <c r="O88" i="1"/>
  <c r="L88" i="1"/>
  <c r="I88" i="1"/>
  <c r="P87" i="1"/>
  <c r="O87" i="1"/>
  <c r="L87" i="1"/>
  <c r="I87" i="1"/>
  <c r="P86" i="1"/>
  <c r="O86" i="1"/>
  <c r="L86" i="1"/>
  <c r="I86" i="1"/>
  <c r="P85" i="1"/>
  <c r="O85" i="1"/>
  <c r="L85" i="1"/>
  <c r="I85" i="1"/>
  <c r="P84" i="1"/>
  <c r="O84" i="1"/>
  <c r="L84" i="1"/>
  <c r="I84" i="1"/>
  <c r="P83" i="1"/>
  <c r="O83" i="1"/>
  <c r="L83" i="1"/>
  <c r="I83" i="1"/>
  <c r="P82" i="1"/>
  <c r="O82" i="1"/>
  <c r="L82" i="1"/>
  <c r="I82" i="1"/>
  <c r="P81" i="1"/>
  <c r="O81" i="1"/>
  <c r="L81" i="1"/>
  <c r="I81" i="1"/>
  <c r="P80" i="1"/>
  <c r="O80" i="1"/>
  <c r="L80" i="1"/>
  <c r="I80" i="1"/>
  <c r="P79" i="1"/>
  <c r="O79" i="1"/>
  <c r="L79" i="1"/>
  <c r="I79" i="1"/>
  <c r="P78" i="1"/>
  <c r="O78" i="1"/>
  <c r="L78" i="1"/>
  <c r="I78" i="1"/>
  <c r="P77" i="1"/>
  <c r="O77" i="1"/>
  <c r="L77" i="1"/>
  <c r="I77" i="1"/>
  <c r="P76" i="1"/>
  <c r="O76" i="1"/>
  <c r="L76" i="1"/>
  <c r="I76" i="1"/>
  <c r="P75" i="1"/>
  <c r="O75" i="1"/>
  <c r="L75" i="1"/>
  <c r="I75" i="1"/>
  <c r="P74" i="1"/>
  <c r="O74" i="1"/>
  <c r="L74" i="1"/>
  <c r="I74" i="1"/>
  <c r="P73" i="1"/>
  <c r="O73" i="1"/>
  <c r="L73" i="1"/>
  <c r="I73" i="1"/>
  <c r="P72" i="1"/>
  <c r="O72" i="1"/>
  <c r="L72" i="1"/>
  <c r="I72" i="1"/>
  <c r="P71" i="1"/>
  <c r="O71" i="1"/>
  <c r="L71" i="1"/>
  <c r="I71" i="1"/>
  <c r="P70" i="1"/>
  <c r="O70" i="1"/>
  <c r="L70" i="1"/>
  <c r="I70" i="1"/>
  <c r="P69" i="1"/>
  <c r="O69" i="1"/>
  <c r="L69" i="1"/>
  <c r="I69" i="1"/>
  <c r="P68" i="1"/>
  <c r="O68" i="1"/>
  <c r="L68" i="1"/>
  <c r="I68" i="1"/>
  <c r="P67" i="1"/>
  <c r="O67" i="1"/>
  <c r="L67" i="1"/>
  <c r="I67" i="1"/>
  <c r="P66" i="1"/>
  <c r="O66" i="1"/>
  <c r="L66" i="1"/>
  <c r="I66" i="1"/>
  <c r="P65" i="1"/>
  <c r="O65" i="1"/>
  <c r="L65" i="1"/>
  <c r="I65" i="1"/>
  <c r="P64" i="1"/>
  <c r="O64" i="1"/>
  <c r="L64" i="1"/>
  <c r="I64" i="1"/>
  <c r="P63" i="1"/>
  <c r="O63" i="1"/>
  <c r="L63" i="1"/>
  <c r="I63" i="1"/>
  <c r="P62" i="1"/>
  <c r="O62" i="1"/>
  <c r="L62" i="1"/>
  <c r="I62" i="1"/>
  <c r="P61" i="1"/>
  <c r="O61" i="1"/>
  <c r="L61" i="1"/>
  <c r="I61" i="1"/>
  <c r="P60" i="1"/>
  <c r="O60" i="1"/>
  <c r="L60" i="1"/>
  <c r="I60" i="1"/>
  <c r="P59" i="1"/>
  <c r="O59" i="1"/>
  <c r="L59" i="1"/>
  <c r="I59" i="1"/>
  <c r="P58" i="1"/>
  <c r="O58" i="1"/>
  <c r="L58" i="1"/>
  <c r="I58" i="1"/>
  <c r="P57" i="1"/>
  <c r="O57" i="1"/>
  <c r="L57" i="1"/>
  <c r="I57" i="1"/>
  <c r="P56" i="1"/>
  <c r="O56" i="1"/>
  <c r="L56" i="1"/>
  <c r="I56" i="1"/>
  <c r="P55" i="1"/>
  <c r="O55" i="1"/>
  <c r="L55" i="1"/>
  <c r="I55" i="1"/>
  <c r="P54" i="1"/>
  <c r="O54" i="1"/>
  <c r="L54" i="1"/>
  <c r="I54" i="1"/>
  <c r="P53" i="1"/>
  <c r="O53" i="1"/>
  <c r="L53" i="1"/>
  <c r="I53" i="1"/>
  <c r="P52" i="1"/>
  <c r="O52" i="1"/>
  <c r="L52" i="1"/>
  <c r="I52" i="1"/>
  <c r="P51" i="1"/>
  <c r="O51" i="1"/>
  <c r="L51" i="1"/>
  <c r="I51" i="1"/>
  <c r="P50" i="1"/>
  <c r="O50" i="1"/>
  <c r="L50" i="1"/>
  <c r="I50" i="1"/>
  <c r="P49" i="1"/>
  <c r="O49" i="1"/>
  <c r="L49" i="1"/>
  <c r="I49" i="1"/>
  <c r="P48" i="1"/>
  <c r="O48" i="1"/>
  <c r="L48" i="1"/>
  <c r="I48" i="1"/>
  <c r="P47" i="1"/>
  <c r="O47" i="1"/>
  <c r="L47" i="1"/>
  <c r="I47" i="1"/>
  <c r="P46" i="1"/>
  <c r="O46" i="1"/>
  <c r="L46" i="1"/>
  <c r="I46" i="1"/>
  <c r="P45" i="1"/>
  <c r="O45" i="1"/>
  <c r="L45" i="1"/>
  <c r="I45" i="1"/>
  <c r="P44" i="1"/>
  <c r="O44" i="1"/>
  <c r="L44" i="1"/>
  <c r="I44" i="1"/>
  <c r="P43" i="1"/>
  <c r="O43" i="1"/>
  <c r="L43" i="1"/>
  <c r="I43" i="1"/>
  <c r="P42" i="1"/>
  <c r="O42" i="1"/>
  <c r="L42" i="1"/>
  <c r="I42" i="1"/>
  <c r="P41" i="1"/>
  <c r="O41" i="1"/>
  <c r="L41" i="1"/>
  <c r="I41" i="1"/>
  <c r="P40" i="1"/>
  <c r="O40" i="1"/>
  <c r="L40" i="1"/>
  <c r="I40" i="1"/>
  <c r="P39" i="1"/>
  <c r="O39" i="1"/>
  <c r="L39" i="1"/>
  <c r="I39" i="1"/>
  <c r="P38" i="1"/>
  <c r="O38" i="1"/>
  <c r="L38" i="1"/>
  <c r="I38" i="1"/>
  <c r="P37" i="1"/>
  <c r="O37" i="1"/>
  <c r="L37" i="1"/>
  <c r="I37" i="1"/>
  <c r="P36" i="1"/>
  <c r="O36" i="1"/>
  <c r="L36" i="1"/>
  <c r="I36" i="1"/>
  <c r="P35" i="1"/>
  <c r="O35" i="1"/>
  <c r="L35" i="1"/>
  <c r="I35" i="1"/>
  <c r="P34" i="1"/>
  <c r="O34" i="1"/>
  <c r="L34" i="1"/>
  <c r="I34" i="1"/>
  <c r="P33" i="1"/>
  <c r="O33" i="1"/>
  <c r="L33" i="1"/>
  <c r="I33" i="1"/>
  <c r="P32" i="1"/>
  <c r="O32" i="1"/>
  <c r="L32" i="1"/>
  <c r="I32" i="1"/>
  <c r="P31" i="1"/>
  <c r="O31" i="1"/>
  <c r="L31" i="1"/>
  <c r="I31" i="1"/>
  <c r="O30" i="1"/>
  <c r="L30" i="1"/>
  <c r="P30" i="1"/>
  <c r="I30" i="1"/>
  <c r="Q180" i="1" l="1"/>
  <c r="Q19" i="1"/>
  <c r="Q13" i="1" l="1"/>
  <c r="Q9" i="1"/>
  <c r="Q5" i="1"/>
  <c r="Q7" i="1" s="1"/>
  <c r="Q12" i="1" l="1"/>
  <c r="Q11" i="1"/>
  <c r="Q17" i="1"/>
  <c r="Q15" i="1"/>
  <c r="Q16" i="1"/>
  <c r="Q8" i="1"/>
  <c r="Q18" i="1"/>
  <c r="Q25" i="1" s="1"/>
  <c r="Q20" i="1" l="1"/>
  <c r="Q22" i="1" s="1"/>
  <c r="Q21" i="1"/>
  <c r="Q23" i="1"/>
</calcChain>
</file>

<file path=xl/sharedStrings.xml><?xml version="1.0" encoding="utf-8"?>
<sst xmlns="http://schemas.openxmlformats.org/spreadsheetml/2006/main" count="64" uniqueCount="56">
  <si>
    <t>ORD</t>
  </si>
  <si>
    <t>1 -Spese - Budget promozione dell'Evento.</t>
  </si>
  <si>
    <t>AZIONE 1.1</t>
  </si>
  <si>
    <t>AZIONE 1.2</t>
  </si>
  <si>
    <t>AZIONE 1.3</t>
  </si>
  <si>
    <t xml:space="preserve">RIPARTIZIONE DELL SPESE NELLE CATEGORIE </t>
  </si>
  <si>
    <t xml:space="preserve"> Ai sensi dell’art. 10 della legge 675/1996 e successive modificazioni, tutte le informazioni indicate nella presente dichiarazione,  verranno utilizzate unicamente per le finalità per le quali sono state acquisite.
La Regione Marche in conformità al Regolamento 2016/679/UE (General Data Protection Regulation – GDPR) La informa sulle modalità di trattamento dei dati da Lei forniti.
Il Titolare del trattamento è la Regione Marche - Giunta Regionale, con sede in via Gentile da Fabriano, 9 – 60125 Ancona.
Il Responsabile della Protezione dei Dati ha sede in via Gentile da Fabriano, 9 – 60125 Ancona. La casella di posta elettronica, cui potrà indirizzare questioni relative ai trattamenti di dati che La riguardano, è: rpd@regione.marche.it 
Le finalità del trattamento cui sono destinati i dati personali sono relative all’istruttoria del presente bando e la base giuridica del trattamento (ai sensi degli articoli 6 e/o 9 del Regolamento 2016/679/UE) è la L.R. n.9/2006 art.3.
I dati raccolti potranno essere trattati inoltre a fini di archiviazione (protocollo e conservazione documentale) nonché, in forma aggregata, a fini statistici. 
I dati non saranno comunicati ad altri soggetti né diffusi. 
Il periodo di conservazione, ai sensi dell’articolo 5, par. 1, lett. e) del Regolamento 2016/679/UE, è determinato, ed è per fini di archiviazione (protocollo e conservazione documentale), il tempo stabilito dai regolamenti per la gestione procedimentale e documentale e da leggi e regolamenti in materia;
Le competono i diritti previsti dal Regolamento 2016/679/UE e, in particolare, potrà chiedere al Sottoscritto l’accesso ai dati personali che La riguardano, la rettifica, o, ricorrendone gli estremi, la cancellazione o la limitazione del trattamento, ovvero opporsi al loro trattamento; potrà inoltre esercitare il diritto alla portabilità dei dati.  Ha diritto di proporre reclamo, ai sensi dell’articolo 77 del Regolamento 2016/679/UE, al Garante per la protezione dei dati personali con sede a Roma. 
Il conferimento dei dati discende da un obbligo legale. L’interessato ha l’obbligo di fornire i dati personali.  In caso di  mancato conferimento delle informazioni e dati richiesti non sarà possibile dar corso all’istruttoria per la concessione del contributo richiesto.
</t>
  </si>
  <si>
    <t>Categorie della spesa preventiva:</t>
  </si>
  <si>
    <t>USCITE  - ELENCO SPESE PREVENTIVATE E PREVISTE</t>
  </si>
  <si>
    <t xml:space="preserve">2 - Spese generali Progetto/Evento </t>
  </si>
  <si>
    <t>1 - Spese - per la promozione Turistica Cammini, Itinerari e Circuiti.</t>
  </si>
  <si>
    <t>DESCRIZIONE DELLA SPESA ; descrivere brevemente ma,  in modo chiaro e sintetico , il titolo e la coerenza della voce preventiva di spesa con le finalità del bando.</t>
  </si>
  <si>
    <t>TITOLO DEL                     PROGETTO:</t>
  </si>
  <si>
    <t xml:space="preserve">Gli Importi COMPLESSIVI  delle SPESE e delle ENTRATE dovranno  corrispondere con quanto indicato e dichiarato nei Campi corrispondenti nella domanda Procedimarche: </t>
  </si>
  <si>
    <t xml:space="preserve">DISAVANZO: …...  </t>
  </si>
  <si>
    <t xml:space="preserve">DENOMINAZIONE                      SOGGETTO:        </t>
  </si>
  <si>
    <t xml:space="preserve"> </t>
  </si>
  <si>
    <t xml:space="preserve">A) TOTALI SPESE di investimenti per l’esecuzione di lavori e/o per l’acquisto di beni/servizi;   </t>
  </si>
  <si>
    <t xml:space="preserve">B) TOTALI SPESE: per attrezzature, impianti e beni strumentali all’intervento, finalizzati anche all'adeguamento degli standard di sicurezza, di accessibilità/fruibilità da parte dei soggetti disabili; </t>
  </si>
  <si>
    <r>
      <t>%  DELLA CONTRIBUTO</t>
    </r>
    <r>
      <rPr>
        <b/>
        <sz val="14"/>
        <color theme="1"/>
        <rFont val="Calibri"/>
        <family val="2"/>
        <scheme val="minor"/>
      </rPr>
      <t xml:space="preserve"> FUNT</t>
    </r>
    <r>
      <rPr>
        <sz val="14"/>
        <color theme="1"/>
        <rFont val="Calibri"/>
        <family val="2"/>
        <scheme val="minor"/>
      </rPr>
      <t xml:space="preserve"> RICHIESTA</t>
    </r>
  </si>
  <si>
    <r>
      <rPr>
        <b/>
        <sz val="28"/>
        <color theme="1"/>
        <rFont val="Calibri"/>
        <family val="2"/>
        <scheme val="minor"/>
      </rPr>
      <t xml:space="preserve">B) </t>
    </r>
    <r>
      <rPr>
        <sz val="24"/>
        <color theme="1"/>
        <rFont val="Calibri"/>
        <family val="2"/>
        <scheme val="minor"/>
      </rPr>
      <t xml:space="preserve">spese per attrezzature, impianti e beni strumentali all’intervento, finalizzati anche all'adeguamento degli standard di sicurezza, di accessibilità/fruibilità da parte dei soggetti disabili; </t>
    </r>
  </si>
  <si>
    <r>
      <rPr>
        <b/>
        <sz val="28"/>
        <color theme="1"/>
        <rFont val="Calibri"/>
        <family val="2"/>
        <scheme val="minor"/>
      </rPr>
      <t>A)</t>
    </r>
    <r>
      <rPr>
        <sz val="24"/>
        <color theme="1"/>
        <rFont val="Calibri"/>
        <family val="2"/>
        <scheme val="minor"/>
      </rPr>
      <t xml:space="preserve"> spese di investimenti per l’esecuzione di lavori e/o per l’acquisto di beni/servizi;  </t>
    </r>
  </si>
  <si>
    <r>
      <rPr>
        <b/>
        <sz val="28"/>
        <color theme="1"/>
        <rFont val="Calibri"/>
        <family val="2"/>
        <scheme val="minor"/>
      </rPr>
      <t>C)</t>
    </r>
    <r>
      <rPr>
        <b/>
        <sz val="24"/>
        <color theme="1"/>
        <rFont val="Calibri"/>
        <family val="2"/>
        <scheme val="minor"/>
      </rPr>
      <t xml:space="preserve"> </t>
    </r>
    <r>
      <rPr>
        <sz val="24"/>
        <color theme="1"/>
        <rFont val="Calibri"/>
        <family val="2"/>
        <scheme val="minor"/>
      </rPr>
      <t>spese tecniche relative a progettazione, direzione lavori, sicurezza e collaudi nella misura massima del 10% del valore del progetto, inteso come somma delle voci di spesa rientranti nelle tipologie a) e b).</t>
    </r>
  </si>
  <si>
    <t>Totale Importo (INCLUSA IVA se non recuperabile)</t>
  </si>
  <si>
    <t>A) - TOTALE.</t>
  </si>
  <si>
    <t>A</t>
  </si>
  <si>
    <t>B</t>
  </si>
  <si>
    <t>C</t>
  </si>
  <si>
    <t>B) - TOTALE.</t>
  </si>
  <si>
    <t>C) - TOTALE.</t>
  </si>
  <si>
    <t>(A+B+C) - TOTALE.</t>
  </si>
  <si>
    <r>
      <rPr>
        <b/>
        <sz val="16"/>
        <color theme="1"/>
        <rFont val="Calibri"/>
        <family val="2"/>
        <scheme val="minor"/>
      </rPr>
      <t>TOTALI SPESE PROGETTO</t>
    </r>
    <r>
      <rPr>
        <sz val="16"/>
        <color theme="1"/>
        <rFont val="Calibri"/>
        <family val="2"/>
        <scheme val="minor"/>
      </rPr>
      <t>:</t>
    </r>
    <r>
      <rPr>
        <b/>
        <sz val="16"/>
        <color rgb="FFC00000"/>
        <rFont val="Calibri"/>
        <family val="2"/>
        <scheme val="minor"/>
      </rPr>
      <t xml:space="preserve"> NB -</t>
    </r>
    <r>
      <rPr>
        <sz val="16"/>
        <color theme="1"/>
        <rFont val="Calibri"/>
        <family val="2"/>
        <scheme val="minor"/>
      </rPr>
      <t xml:space="preserve"> Non saranno ammessi a contributo i progetti di investimento il cui costo totale ammissibile ed effettivamente sostenuto è inferiore </t>
    </r>
    <r>
      <rPr>
        <b/>
        <sz val="16"/>
        <color rgb="FFC00000"/>
        <rFont val="Calibri"/>
        <family val="2"/>
        <scheme val="minor"/>
      </rPr>
      <t>50.000,00 euro</t>
    </r>
    <r>
      <rPr>
        <sz val="16"/>
        <color rgb="FFC00000"/>
        <rFont val="Calibri"/>
        <family val="2"/>
        <scheme val="minor"/>
      </rPr>
      <t>.</t>
    </r>
  </si>
  <si>
    <t>(A+B+C) - TOT IMPORTO CONTRIBUTO RICHIESTO FUNT.</t>
  </si>
  <si>
    <r>
      <t>Aggiungere Estremi Preventivo:  Ditta , n°  e Data  /  Oppure  scrivere “</t>
    </r>
    <r>
      <rPr>
        <b/>
        <sz val="14"/>
        <color theme="1"/>
        <rFont val="Calibri"/>
        <family val="2"/>
        <scheme val="minor"/>
      </rPr>
      <t>Stima</t>
    </r>
    <r>
      <rPr>
        <sz val="14"/>
        <color theme="1"/>
        <rFont val="Calibri"/>
        <family val="2"/>
        <scheme val="minor"/>
      </rPr>
      <t>” se non si dispone di preventivo.</t>
    </r>
  </si>
  <si>
    <t>TOTALE %  CONTRIBUTO FUNT RICHIESTO</t>
  </si>
  <si>
    <t>INDICARE  L'IMPORTO  DELLE EVENTUALI ENTRATE: (se non presenti lasciare 0)</t>
  </si>
  <si>
    <t>B) - %  DELLA CONTRIBUTO FUNT RICHIESTA</t>
  </si>
  <si>
    <t>A) - %  DELLA CONTRIBUTO FUNT RICHIESTA</t>
  </si>
  <si>
    <t>C) - %  DELLA CONTRIBUTO FUNT RICHIESTA</t>
  </si>
  <si>
    <r>
      <t xml:space="preserve">PERC. </t>
    </r>
    <r>
      <rPr>
        <sz val="14"/>
        <color rgb="FFC00000"/>
        <rFont val="Calibri"/>
        <family val="2"/>
        <scheme val="minor"/>
      </rPr>
      <t xml:space="preserve">MASSIMA </t>
    </r>
    <r>
      <rPr>
        <b/>
        <sz val="14"/>
        <color rgb="FFC00000"/>
        <rFont val="Calibri"/>
        <family val="2"/>
        <scheme val="minor"/>
      </rPr>
      <t>10%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 xml:space="preserve">RISPETTO ALLA SOMMA DI </t>
    </r>
    <r>
      <rPr>
        <b/>
        <sz val="14"/>
        <color theme="1"/>
        <rFont val="Calibri"/>
        <family val="2"/>
        <scheme val="minor"/>
      </rPr>
      <t>(A+B)</t>
    </r>
  </si>
  <si>
    <r>
      <t>C) PERC.</t>
    </r>
    <r>
      <rPr>
        <sz val="20"/>
        <color rgb="FFC00000"/>
        <rFont val="Calibri"/>
        <family val="2"/>
        <scheme val="minor"/>
      </rPr>
      <t xml:space="preserve"> MASS. </t>
    </r>
    <r>
      <rPr>
        <b/>
        <sz val="20"/>
        <color rgb="FFC00000"/>
        <rFont val="Calibri"/>
        <family val="2"/>
        <scheme val="minor"/>
      </rPr>
      <t xml:space="preserve">10% </t>
    </r>
    <r>
      <rPr>
        <sz val="20"/>
        <color theme="1"/>
        <rFont val="Calibri"/>
        <family val="2"/>
        <scheme val="minor"/>
      </rPr>
      <t>RISPETTO ALLA SOMMA DI (A+B).</t>
    </r>
  </si>
  <si>
    <t xml:space="preserve">AZIONE D - INVESTIMENTI TURISTICI INFRASTRUTTURALI                                                                                                                                                                                                                                              (finalizzati al miglioramento della fruibilità e dei servizi dei luoghi turistici rivolti a soggetti pubblici e a istituti religiosi ed enti di culto) - Tab Spese Previste. </t>
  </si>
  <si>
    <t>IMPORTO SPESA</t>
  </si>
  <si>
    <t>A) - IMPORTO TOTALE SPESA</t>
  </si>
  <si>
    <t>B) - IMPORTO TOTALE SPESA</t>
  </si>
  <si>
    <t>C) - IMPORTO TOTALE SPESA</t>
  </si>
  <si>
    <r>
      <t xml:space="preserve">QUOTA RICHIESTA SU </t>
    </r>
    <r>
      <rPr>
        <b/>
        <sz val="14"/>
        <color theme="1"/>
        <rFont val="Calibri"/>
        <family val="2"/>
        <scheme val="minor"/>
      </rPr>
      <t>FUNT</t>
    </r>
  </si>
  <si>
    <t>A) - QUOTA RICHIESTA SU FUNT</t>
  </si>
  <si>
    <t>B) - QUOTA RICHIESTA SU FUNT</t>
  </si>
  <si>
    <t>C) - QUOTA RICHIESTA SU FUNT</t>
  </si>
  <si>
    <r>
      <t xml:space="preserve">C) TOTALI SPESE spese tecniche relative a progettazione, direzione lavori, sicurezza e collaudi nella </t>
    </r>
    <r>
      <rPr>
        <b/>
        <sz val="16"/>
        <color rgb="FFFF0000"/>
        <rFont val="Calibri"/>
        <family val="2"/>
        <scheme val="minor"/>
      </rPr>
      <t>misura massima del 10%</t>
    </r>
    <r>
      <rPr>
        <sz val="16"/>
        <color theme="1"/>
        <rFont val="Calibri"/>
        <family val="2"/>
        <scheme val="minor"/>
      </rPr>
      <t xml:space="preserve"> del valore del progetto, inteso come somma delle voci di spesa rientranti nelle tipologie a) e b).</t>
    </r>
  </si>
  <si>
    <t>TOTALE IMPORTO A COFINANZIAMENTO</t>
  </si>
  <si>
    <t>TOTALE %  COFINANZIAMENTO</t>
  </si>
  <si>
    <t>I</t>
  </si>
  <si>
    <t>ALLEGATO 2 - AZIONE D  QUADRO ECONOMICO DEI COSTI</t>
  </si>
  <si>
    <r>
      <rPr>
        <b/>
        <sz val="18"/>
        <color rgb="FFC00000"/>
        <rFont val="Calibri"/>
        <family val="2"/>
        <scheme val="minor"/>
      </rPr>
      <t>IMPORTO MINIMO</t>
    </r>
    <r>
      <rPr>
        <b/>
        <sz val="18"/>
        <color theme="1"/>
        <rFont val="Calibri"/>
        <family val="2"/>
        <scheme val="minor"/>
      </rPr>
      <t xml:space="preserve"> DI SPESA INVESTIMENTO </t>
    </r>
    <r>
      <rPr>
        <b/>
        <sz val="18"/>
        <color rgb="FFC00000"/>
        <rFont val="Calibri"/>
        <family val="2"/>
        <scheme val="minor"/>
      </rPr>
      <t>€.50.000,00</t>
    </r>
    <r>
      <rPr>
        <b/>
        <sz val="18"/>
        <color theme="1"/>
        <rFont val="Calibri"/>
        <family val="2"/>
        <scheme val="minor"/>
      </rPr>
      <t xml:space="preserve">   (A+B+C) - TOT IMPORTO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</si>
</sst>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  <numFmt numFmtId="166" formatCode="#,##0.00\ &quot;€&quot;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26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36"/>
      <color rgb="FF0070C0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20"/>
      <color rgb="FFC0000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24"/>
      <name val="Calibri"/>
      <family val="2"/>
      <scheme val="minor"/>
    </font>
    <font>
      <b/>
      <sz val="26"/>
      <name val="Calibri"/>
      <family val="2"/>
      <scheme val="minor"/>
    </font>
    <font>
      <b/>
      <sz val="24"/>
      <color rgb="FFC00000"/>
      <name val="Calibri"/>
      <family val="2"/>
      <scheme val="minor"/>
    </font>
    <font>
      <b/>
      <sz val="3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8">
    <xf numFmtId="0" fontId="0" fillId="0" borderId="0" xfId="0"/>
    <xf numFmtId="0" fontId="7" fillId="0" borderId="0" xfId="0" applyFont="1"/>
    <xf numFmtId="0" fontId="11" fillId="0" borderId="0" xfId="0" applyFont="1"/>
    <xf numFmtId="0" fontId="7" fillId="2" borderId="15" xfId="0" applyNumberFormat="1" applyFont="1" applyFill="1" applyBorder="1" applyAlignment="1" applyProtection="1">
      <alignment horizontal="left" vertical="center" wrapText="1"/>
      <protection locked="0"/>
    </xf>
    <xf numFmtId="0" fontId="2" fillId="2" borderId="3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2" fillId="2" borderId="6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0" fillId="3" borderId="0" xfId="0" applyNumberFormat="1" applyFill="1" applyAlignment="1" applyProtection="1">
      <alignment horizontal="center" vertical="center" wrapText="1"/>
    </xf>
    <xf numFmtId="0" fontId="15" fillId="3" borderId="21" xfId="0" applyNumberFormat="1" applyFont="1" applyFill="1" applyBorder="1" applyAlignment="1" applyProtection="1">
      <alignment horizontal="center" vertical="center" wrapText="1"/>
    </xf>
    <xf numFmtId="0" fontId="15" fillId="3" borderId="0" xfId="0" applyNumberFormat="1" applyFont="1" applyFill="1" applyBorder="1" applyAlignment="1" applyProtection="1">
      <alignment horizontal="center" vertical="center" wrapText="1"/>
    </xf>
    <xf numFmtId="0" fontId="0" fillId="3" borderId="0" xfId="0" applyNumberFormat="1" applyFill="1" applyBorder="1" applyAlignment="1" applyProtection="1">
      <alignment horizontal="center" vertical="center" wrapText="1"/>
    </xf>
    <xf numFmtId="0" fontId="0" fillId="3" borderId="22" xfId="0" applyNumberForma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>
      <alignment horizontal="center" vertical="center" wrapText="1"/>
    </xf>
    <xf numFmtId="0" fontId="8" fillId="3" borderId="13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5" xfId="0" applyNumberFormat="1" applyFont="1" applyFill="1" applyBorder="1" applyAlignment="1" applyProtection="1">
      <alignment horizontal="center" vertical="center" wrapText="1"/>
    </xf>
    <xf numFmtId="0" fontId="11" fillId="3" borderId="8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10" fillId="3" borderId="0" xfId="0" applyNumberFormat="1" applyFont="1" applyFill="1" applyBorder="1" applyAlignment="1" applyProtection="1">
      <alignment horizontal="left" vertical="center" wrapText="1"/>
    </xf>
    <xf numFmtId="0" fontId="17" fillId="3" borderId="0" xfId="0" applyNumberFormat="1" applyFont="1" applyFill="1" applyAlignment="1" applyProtection="1">
      <alignment horizontal="left" vertical="center" wrapText="1"/>
    </xf>
    <xf numFmtId="0" fontId="7" fillId="3" borderId="0" xfId="0" applyNumberFormat="1" applyFont="1" applyFill="1" applyBorder="1" applyAlignment="1" applyProtection="1">
      <alignment horizontal="left" vertical="center" wrapText="1"/>
    </xf>
    <xf numFmtId="0" fontId="12" fillId="3" borderId="0" xfId="0" applyNumberFormat="1" applyFont="1" applyFill="1" applyBorder="1" applyAlignment="1" applyProtection="1">
      <alignment horizontal="center" vertical="center" wrapText="1"/>
    </xf>
    <xf numFmtId="0" fontId="2" fillId="3" borderId="32" xfId="0" applyNumberFormat="1" applyFont="1" applyFill="1" applyBorder="1" applyAlignment="1" applyProtection="1">
      <alignment horizontal="left" vertical="center" wrapText="1"/>
    </xf>
    <xf numFmtId="0" fontId="2" fillId="3" borderId="33" xfId="0" applyNumberFormat="1" applyFont="1" applyFill="1" applyBorder="1" applyAlignment="1" applyProtection="1">
      <alignment horizontal="left" vertical="center" wrapText="1"/>
    </xf>
    <xf numFmtId="0" fontId="2" fillId="3" borderId="34" xfId="0" applyNumberFormat="1" applyFont="1" applyFill="1" applyBorder="1" applyAlignment="1" applyProtection="1">
      <alignment horizontal="left" vertical="center" wrapText="1"/>
    </xf>
    <xf numFmtId="165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NumberFormat="1" applyFont="1" applyFill="1" applyBorder="1" applyAlignment="1" applyProtection="1">
      <alignment horizontal="center" vertical="center" wrapText="1"/>
    </xf>
    <xf numFmtId="0" fontId="16" fillId="3" borderId="0" xfId="0" applyNumberFormat="1" applyFont="1" applyFill="1" applyBorder="1" applyAlignment="1" applyProtection="1">
      <alignment vertical="center" wrapText="1"/>
    </xf>
    <xf numFmtId="164" fontId="2" fillId="3" borderId="13" xfId="0" applyNumberFormat="1" applyFont="1" applyFill="1" applyBorder="1" applyAlignment="1" applyProtection="1">
      <alignment horizontal="center" vertical="center" wrapText="1"/>
    </xf>
    <xf numFmtId="0" fontId="13" fillId="3" borderId="0" xfId="0" applyNumberFormat="1" applyFont="1" applyFill="1" applyBorder="1" applyAlignment="1" applyProtection="1">
      <alignment horizontal="left" vertical="center" wrapText="1"/>
    </xf>
    <xf numFmtId="0" fontId="0" fillId="3" borderId="0" xfId="0" applyNumberFormat="1" applyFill="1" applyAlignment="1" applyProtection="1">
      <alignment horizontal="left" vertical="center" wrapText="1"/>
    </xf>
    <xf numFmtId="0" fontId="7" fillId="3" borderId="11" xfId="0" applyNumberFormat="1" applyFont="1" applyFill="1" applyBorder="1" applyAlignment="1" applyProtection="1">
      <alignment horizontal="center" vertical="center" wrapText="1"/>
    </xf>
    <xf numFmtId="0" fontId="7" fillId="3" borderId="19" xfId="0" applyNumberFormat="1" applyFont="1" applyFill="1" applyBorder="1" applyAlignment="1" applyProtection="1">
      <alignment horizontal="center" vertical="center" wrapText="1"/>
    </xf>
    <xf numFmtId="0" fontId="7" fillId="3" borderId="29" xfId="0" applyNumberFormat="1" applyFont="1" applyFill="1" applyBorder="1" applyAlignment="1" applyProtection="1">
      <alignment horizontal="center" vertical="center" wrapText="1"/>
    </xf>
    <xf numFmtId="0" fontId="7" fillId="3" borderId="12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165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16" fillId="3" borderId="46" xfId="1" applyFont="1" applyFill="1" applyBorder="1" applyAlignment="1" applyProtection="1">
      <alignment horizontal="center" vertical="center" wrapText="1"/>
    </xf>
    <xf numFmtId="164" fontId="16" fillId="3" borderId="47" xfId="1" applyFont="1" applyFill="1" applyBorder="1" applyAlignment="1" applyProtection="1">
      <alignment horizontal="center" vertical="center" wrapText="1"/>
    </xf>
    <xf numFmtId="164" fontId="16" fillId="3" borderId="48" xfId="1" applyFont="1" applyFill="1" applyBorder="1" applyAlignment="1" applyProtection="1">
      <alignment horizontal="center" vertical="center" wrapText="1"/>
    </xf>
    <xf numFmtId="164" fontId="18" fillId="2" borderId="43" xfId="0" applyNumberFormat="1" applyFont="1" applyFill="1" applyBorder="1" applyAlignment="1" applyProtection="1">
      <alignment horizontal="center" vertical="center" wrapText="1"/>
      <protection locked="0"/>
    </xf>
    <xf numFmtId="164" fontId="19" fillId="3" borderId="25" xfId="1" applyFont="1" applyFill="1" applyBorder="1" applyAlignment="1" applyProtection="1">
      <alignment vertical="center" wrapText="1"/>
    </xf>
    <xf numFmtId="0" fontId="0" fillId="3" borderId="40" xfId="0" applyNumberFormat="1" applyFill="1" applyBorder="1" applyAlignment="1" applyProtection="1">
      <alignment horizontal="center" vertical="center" wrapText="1"/>
    </xf>
    <xf numFmtId="0" fontId="12" fillId="3" borderId="35" xfId="0" applyNumberFormat="1" applyFont="1" applyFill="1" applyBorder="1" applyAlignment="1" applyProtection="1">
      <alignment horizontal="center" vertical="center" wrapText="1"/>
    </xf>
    <xf numFmtId="164" fontId="4" fillId="3" borderId="20" xfId="0" applyNumberFormat="1" applyFont="1" applyFill="1" applyBorder="1" applyAlignment="1" applyProtection="1">
      <alignment horizontal="center" vertical="center" wrapText="1"/>
    </xf>
    <xf numFmtId="0" fontId="14" fillId="3" borderId="0" xfId="0" applyNumberFormat="1" applyFont="1" applyFill="1" applyBorder="1" applyAlignment="1" applyProtection="1">
      <alignment horizontal="center" vertical="center" wrapText="1"/>
      <protection locked="0"/>
    </xf>
    <xf numFmtId="10" fontId="7" fillId="3" borderId="4" xfId="2" applyNumberFormat="1" applyFont="1" applyFill="1" applyBorder="1" applyAlignment="1" applyProtection="1">
      <alignment horizontal="center" vertical="center" wrapText="1"/>
    </xf>
    <xf numFmtId="10" fontId="7" fillId="3" borderId="37" xfId="2" applyNumberFormat="1" applyFont="1" applyFill="1" applyBorder="1" applyAlignment="1" applyProtection="1">
      <alignment horizontal="center" vertical="center" wrapText="1"/>
    </xf>
    <xf numFmtId="10" fontId="7" fillId="3" borderId="7" xfId="2" applyNumberFormat="1" applyFont="1" applyFill="1" applyBorder="1" applyAlignment="1" applyProtection="1">
      <alignment horizontal="center" vertical="center" wrapText="1"/>
    </xf>
    <xf numFmtId="10" fontId="7" fillId="3" borderId="10" xfId="2" applyNumberFormat="1" applyFont="1" applyFill="1" applyBorder="1" applyAlignment="1" applyProtection="1">
      <alignment horizontal="center" vertical="center" wrapText="1"/>
    </xf>
    <xf numFmtId="10" fontId="7" fillId="3" borderId="38" xfId="2" applyNumberFormat="1" applyFont="1" applyFill="1" applyBorder="1" applyAlignment="1" applyProtection="1">
      <alignment horizontal="center" vertical="center" wrapText="1"/>
    </xf>
    <xf numFmtId="10" fontId="7" fillId="3" borderId="39" xfId="2" applyNumberFormat="1" applyFont="1" applyFill="1" applyBorder="1" applyAlignment="1" applyProtection="1">
      <alignment horizontal="center" vertical="center" wrapText="1"/>
    </xf>
    <xf numFmtId="164" fontId="34" fillId="3" borderId="1" xfId="0" applyNumberFormat="1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right" vertical="center" wrapText="1"/>
    </xf>
    <xf numFmtId="0" fontId="3" fillId="3" borderId="20" xfId="0" applyNumberFormat="1" applyFont="1" applyFill="1" applyBorder="1" applyAlignment="1" applyProtection="1">
      <alignment horizontal="left" vertical="center" wrapText="1"/>
    </xf>
    <xf numFmtId="0" fontId="18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NumberFormat="1" applyFont="1" applyFill="1" applyBorder="1" applyAlignment="1" applyProtection="1">
      <alignment horizontal="left" vertical="center" wrapText="1"/>
    </xf>
    <xf numFmtId="164" fontId="32" fillId="3" borderId="62" xfId="0" applyNumberFormat="1" applyFont="1" applyFill="1" applyBorder="1" applyAlignment="1" applyProtection="1">
      <alignment horizontal="center" vertical="center" wrapText="1"/>
    </xf>
    <xf numFmtId="164" fontId="22" fillId="3" borderId="64" xfId="0" applyNumberFormat="1" applyFont="1" applyFill="1" applyBorder="1" applyAlignment="1" applyProtection="1">
      <alignment vertical="center" wrapText="1"/>
    </xf>
    <xf numFmtId="164" fontId="3" fillId="3" borderId="69" xfId="0" applyNumberFormat="1" applyFont="1" applyFill="1" applyBorder="1" applyAlignment="1" applyProtection="1">
      <alignment vertical="center" wrapText="1"/>
    </xf>
    <xf numFmtId="10" fontId="3" fillId="3" borderId="69" xfId="2" applyNumberFormat="1" applyFont="1" applyFill="1" applyBorder="1" applyAlignment="1" applyProtection="1">
      <alignment vertical="center" wrapText="1"/>
    </xf>
    <xf numFmtId="164" fontId="19" fillId="3" borderId="69" xfId="1" applyFont="1" applyFill="1" applyBorder="1" applyAlignment="1" applyProtection="1">
      <alignment vertical="center" wrapText="1"/>
    </xf>
    <xf numFmtId="164" fontId="22" fillId="3" borderId="69" xfId="0" applyNumberFormat="1" applyFont="1" applyFill="1" applyBorder="1" applyAlignment="1" applyProtection="1">
      <alignment vertical="center" wrapText="1"/>
    </xf>
    <xf numFmtId="10" fontId="12" fillId="3" borderId="69" xfId="2" applyNumberFormat="1" applyFont="1" applyFill="1" applyBorder="1" applyAlignment="1" applyProtection="1">
      <alignment vertical="center" wrapText="1"/>
    </xf>
    <xf numFmtId="164" fontId="32" fillId="3" borderId="70" xfId="0" applyNumberFormat="1" applyFont="1" applyFill="1" applyBorder="1" applyAlignment="1" applyProtection="1">
      <alignment vertical="center" wrapText="1"/>
    </xf>
    <xf numFmtId="164" fontId="9" fillId="3" borderId="71" xfId="0" applyNumberFormat="1" applyFont="1" applyFill="1" applyBorder="1" applyAlignment="1" applyProtection="1">
      <alignment vertical="center" wrapText="1"/>
    </xf>
    <xf numFmtId="10" fontId="16" fillId="3" borderId="71" xfId="2" applyNumberFormat="1" applyFont="1" applyFill="1" applyBorder="1" applyAlignment="1" applyProtection="1">
      <alignment vertical="center" wrapText="1"/>
    </xf>
    <xf numFmtId="166" fontId="32" fillId="3" borderId="71" xfId="2" applyNumberFormat="1" applyFont="1" applyFill="1" applyBorder="1" applyAlignment="1" applyProtection="1">
      <alignment vertical="center" wrapText="1"/>
    </xf>
    <xf numFmtId="10" fontId="16" fillId="3" borderId="72" xfId="2" applyNumberFormat="1" applyFont="1" applyFill="1" applyBorder="1" applyAlignment="1" applyProtection="1">
      <alignment vertical="center" wrapText="1"/>
    </xf>
    <xf numFmtId="0" fontId="21" fillId="3" borderId="61" xfId="0" applyNumberFormat="1" applyFont="1" applyFill="1" applyBorder="1" applyAlignment="1" applyProtection="1">
      <alignment horizontal="left" vertical="center" wrapText="1"/>
    </xf>
    <xf numFmtId="0" fontId="21" fillId="3" borderId="59" xfId="0" applyNumberFormat="1" applyFont="1" applyFill="1" applyBorder="1" applyAlignment="1" applyProtection="1">
      <alignment horizontal="left" vertical="center" wrapText="1"/>
    </xf>
    <xf numFmtId="0" fontId="21" fillId="3" borderId="60" xfId="0" applyNumberFormat="1" applyFont="1" applyFill="1" applyBorder="1" applyAlignment="1" applyProtection="1">
      <alignment horizontal="left" vertical="center" wrapText="1"/>
    </xf>
    <xf numFmtId="0" fontId="16" fillId="3" borderId="63" xfId="0" applyNumberFormat="1" applyFont="1" applyFill="1" applyBorder="1" applyAlignment="1" applyProtection="1">
      <alignment vertical="center" wrapText="1"/>
    </xf>
    <xf numFmtId="0" fontId="16" fillId="3" borderId="54" xfId="0" applyNumberFormat="1" applyFont="1" applyFill="1" applyBorder="1" applyAlignment="1" applyProtection="1">
      <alignment vertical="center" wrapText="1"/>
    </xf>
    <xf numFmtId="0" fontId="5" fillId="3" borderId="52" xfId="0" applyNumberFormat="1" applyFont="1" applyFill="1" applyBorder="1" applyAlignment="1" applyProtection="1">
      <alignment horizontal="right" vertical="center" wrapText="1"/>
    </xf>
    <xf numFmtId="0" fontId="5" fillId="3" borderId="44" xfId="0" applyNumberFormat="1" applyFont="1" applyFill="1" applyBorder="1" applyAlignment="1" applyProtection="1">
      <alignment horizontal="right" vertical="center" wrapText="1"/>
    </xf>
    <xf numFmtId="0" fontId="5" fillId="3" borderId="57" xfId="0" applyNumberFormat="1" applyFont="1" applyFill="1" applyBorder="1" applyAlignment="1" applyProtection="1">
      <alignment horizontal="right" vertical="center" wrapText="1"/>
    </xf>
    <xf numFmtId="0" fontId="5" fillId="3" borderId="58" xfId="0" applyNumberFormat="1" applyFont="1" applyFill="1" applyBorder="1" applyAlignment="1" applyProtection="1">
      <alignment horizontal="right" vertical="center" wrapText="1"/>
    </xf>
    <xf numFmtId="0" fontId="21" fillId="3" borderId="61" xfId="0" applyNumberFormat="1" applyFont="1" applyFill="1" applyBorder="1" applyAlignment="1" applyProtection="1">
      <alignment vertical="center" wrapText="1"/>
    </xf>
    <xf numFmtId="0" fontId="21" fillId="3" borderId="59" xfId="0" applyNumberFormat="1" applyFont="1" applyFill="1" applyBorder="1" applyAlignment="1" applyProtection="1">
      <alignment vertical="center" wrapText="1"/>
    </xf>
    <xf numFmtId="0" fontId="21" fillId="3" borderId="60" xfId="0" applyNumberFormat="1" applyFont="1" applyFill="1" applyBorder="1" applyAlignment="1" applyProtection="1">
      <alignment vertical="center" wrapText="1"/>
    </xf>
    <xf numFmtId="0" fontId="16" fillId="3" borderId="61" xfId="0" applyNumberFormat="1" applyFont="1" applyFill="1" applyBorder="1" applyAlignment="1" applyProtection="1">
      <alignment vertical="center" wrapText="1"/>
    </xf>
    <xf numFmtId="0" fontId="16" fillId="3" borderId="59" xfId="0" applyNumberFormat="1" applyFont="1" applyFill="1" applyBorder="1" applyAlignment="1" applyProtection="1">
      <alignment vertical="center" wrapText="1"/>
    </xf>
    <xf numFmtId="0" fontId="16" fillId="3" borderId="60" xfId="0" applyNumberFormat="1" applyFont="1" applyFill="1" applyBorder="1" applyAlignment="1" applyProtection="1">
      <alignment vertical="center" wrapText="1"/>
    </xf>
    <xf numFmtId="0" fontId="35" fillId="3" borderId="35" xfId="0" applyNumberFormat="1" applyFont="1" applyFill="1" applyBorder="1" applyAlignment="1" applyProtection="1">
      <alignment horizontal="right" vertical="center" wrapText="1"/>
    </xf>
    <xf numFmtId="0" fontId="35" fillId="3" borderId="40" xfId="0" applyNumberFormat="1" applyFont="1" applyFill="1" applyBorder="1" applyAlignment="1" applyProtection="1">
      <alignment horizontal="right" vertical="center" wrapText="1"/>
    </xf>
    <xf numFmtId="0" fontId="35" fillId="3" borderId="36" xfId="0" applyNumberFormat="1" applyFont="1" applyFill="1" applyBorder="1" applyAlignment="1" applyProtection="1">
      <alignment horizontal="right" vertical="center" wrapText="1"/>
    </xf>
    <xf numFmtId="0" fontId="5" fillId="3" borderId="55" xfId="0" applyNumberFormat="1" applyFont="1" applyFill="1" applyBorder="1" applyAlignment="1" applyProtection="1">
      <alignment horizontal="right" vertical="center" wrapText="1"/>
    </xf>
    <xf numFmtId="0" fontId="5" fillId="3" borderId="56" xfId="0" applyNumberFormat="1" applyFont="1" applyFill="1" applyBorder="1" applyAlignment="1" applyProtection="1">
      <alignment horizontal="right" vertical="center" wrapText="1"/>
    </xf>
    <xf numFmtId="0" fontId="5" fillId="3" borderId="24" xfId="0" applyNumberFormat="1" applyFont="1" applyFill="1" applyBorder="1" applyAlignment="1" applyProtection="1">
      <alignment horizontal="right" vertical="center" wrapText="1"/>
    </xf>
    <xf numFmtId="0" fontId="5" fillId="3" borderId="54" xfId="0" applyNumberFormat="1" applyFont="1" applyFill="1" applyBorder="1" applyAlignment="1" applyProtection="1">
      <alignment horizontal="right" vertical="center" wrapText="1"/>
    </xf>
    <xf numFmtId="0" fontId="5" fillId="3" borderId="18" xfId="0" applyNumberFormat="1" applyFont="1" applyFill="1" applyBorder="1" applyAlignment="1" applyProtection="1">
      <alignment horizontal="center" vertical="center" wrapText="1"/>
    </xf>
    <xf numFmtId="0" fontId="5" fillId="3" borderId="19" xfId="0" applyNumberFormat="1" applyFont="1" applyFill="1" applyBorder="1" applyAlignment="1" applyProtection="1">
      <alignment horizontal="center" vertical="center" wrapText="1"/>
    </xf>
    <xf numFmtId="0" fontId="5" fillId="3" borderId="13" xfId="0" applyNumberFormat="1" applyFont="1" applyFill="1" applyBorder="1" applyAlignment="1" applyProtection="1">
      <alignment horizontal="center" vertical="center" wrapText="1"/>
    </xf>
    <xf numFmtId="0" fontId="16" fillId="3" borderId="68" xfId="0" applyNumberFormat="1" applyFont="1" applyFill="1" applyBorder="1" applyAlignment="1" applyProtection="1">
      <alignment vertical="center" wrapText="1"/>
    </xf>
    <xf numFmtId="0" fontId="16" fillId="3" borderId="53" xfId="0" applyNumberFormat="1" applyFont="1" applyFill="1" applyBorder="1" applyAlignment="1" applyProtection="1">
      <alignment vertical="center" wrapText="1"/>
    </xf>
    <xf numFmtId="0" fontId="25" fillId="3" borderId="26" xfId="0" applyNumberFormat="1" applyFont="1" applyFill="1" applyBorder="1" applyAlignment="1" applyProtection="1">
      <alignment horizontal="center" vertical="center" wrapText="1"/>
    </xf>
    <xf numFmtId="0" fontId="25" fillId="3" borderId="21" xfId="0" applyNumberFormat="1" applyFont="1" applyFill="1" applyBorder="1" applyAlignment="1" applyProtection="1">
      <alignment horizontal="center" vertical="center" wrapText="1"/>
    </xf>
    <xf numFmtId="0" fontId="25" fillId="3" borderId="35" xfId="0" applyNumberFormat="1" applyFont="1" applyFill="1" applyBorder="1" applyAlignment="1" applyProtection="1">
      <alignment horizontal="center" vertical="center" wrapText="1"/>
    </xf>
    <xf numFmtId="0" fontId="3" fillId="4" borderId="26" xfId="0" applyNumberFormat="1" applyFont="1" applyFill="1" applyBorder="1" applyAlignment="1" applyProtection="1">
      <alignment horizontal="left" vertical="center" wrapText="1"/>
    </xf>
    <xf numFmtId="0" fontId="3" fillId="4" borderId="23" xfId="0" applyNumberFormat="1" applyFont="1" applyFill="1" applyBorder="1" applyAlignment="1" applyProtection="1">
      <alignment horizontal="left" vertical="center" wrapText="1"/>
    </xf>
    <xf numFmtId="0" fontId="3" fillId="4" borderId="21" xfId="0" applyNumberFormat="1" applyFont="1" applyFill="1" applyBorder="1" applyAlignment="1" applyProtection="1">
      <alignment horizontal="left" vertical="center" wrapText="1"/>
    </xf>
    <xf numFmtId="0" fontId="3" fillId="4" borderId="22" xfId="0" applyNumberFormat="1" applyFont="1" applyFill="1" applyBorder="1" applyAlignment="1" applyProtection="1">
      <alignment horizontal="left" vertical="center" wrapText="1"/>
    </xf>
    <xf numFmtId="0" fontId="3" fillId="4" borderId="35" xfId="0" applyNumberFormat="1" applyFont="1" applyFill="1" applyBorder="1" applyAlignment="1" applyProtection="1">
      <alignment horizontal="left" vertical="center" wrapText="1"/>
    </xf>
    <xf numFmtId="0" fontId="3" fillId="4" borderId="36" xfId="0" applyNumberFormat="1" applyFont="1" applyFill="1" applyBorder="1" applyAlignment="1" applyProtection="1">
      <alignment horizontal="left" vertical="center" wrapText="1"/>
    </xf>
    <xf numFmtId="0" fontId="18" fillId="2" borderId="41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42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43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3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18" xfId="0" applyNumberFormat="1" applyFont="1" applyFill="1" applyBorder="1" applyAlignment="1" applyProtection="1">
      <alignment horizontal="center" vertical="top" wrapText="1"/>
    </xf>
    <xf numFmtId="0" fontId="23" fillId="3" borderId="19" xfId="0" applyNumberFormat="1" applyFont="1" applyFill="1" applyBorder="1" applyAlignment="1" applyProtection="1">
      <alignment horizontal="center" vertical="top" wrapText="1"/>
    </xf>
    <xf numFmtId="0" fontId="23" fillId="3" borderId="14" xfId="0" applyNumberFormat="1" applyFont="1" applyFill="1" applyBorder="1" applyAlignment="1" applyProtection="1">
      <alignment horizontal="center" vertical="top" wrapText="1"/>
    </xf>
    <xf numFmtId="0" fontId="23" fillId="3" borderId="13" xfId="0" applyNumberFormat="1" applyFont="1" applyFill="1" applyBorder="1" applyAlignment="1" applyProtection="1">
      <alignment horizontal="center" vertical="top" wrapText="1"/>
    </xf>
    <xf numFmtId="0" fontId="12" fillId="3" borderId="18" xfId="0" applyNumberFormat="1" applyFont="1" applyFill="1" applyBorder="1" applyAlignment="1" applyProtection="1">
      <alignment horizontal="center" vertical="center" wrapText="1"/>
    </xf>
    <xf numFmtId="0" fontId="12" fillId="3" borderId="19" xfId="0" applyNumberFormat="1" applyFont="1" applyFill="1" applyBorder="1" applyAlignment="1" applyProtection="1">
      <alignment horizontal="center" vertical="center" wrapText="1"/>
    </xf>
    <xf numFmtId="0" fontId="12" fillId="3" borderId="13" xfId="0" applyNumberFormat="1" applyFont="1" applyFill="1" applyBorder="1" applyAlignment="1" applyProtection="1">
      <alignment horizontal="center" vertical="center" wrapText="1"/>
    </xf>
    <xf numFmtId="0" fontId="23" fillId="3" borderId="45" xfId="0" applyNumberFormat="1" applyFont="1" applyFill="1" applyBorder="1" applyAlignment="1" applyProtection="1">
      <alignment horizontal="center" vertical="top" wrapText="1"/>
    </xf>
    <xf numFmtId="0" fontId="23" fillId="3" borderId="20" xfId="0" applyNumberFormat="1" applyFont="1" applyFill="1" applyBorder="1" applyAlignment="1" applyProtection="1">
      <alignment horizontal="center" vertical="top" wrapText="1"/>
    </xf>
    <xf numFmtId="0" fontId="23" fillId="3" borderId="23" xfId="0" applyNumberFormat="1" applyFont="1" applyFill="1" applyBorder="1" applyAlignment="1" applyProtection="1">
      <alignment horizontal="center" vertical="top" wrapText="1"/>
    </xf>
    <xf numFmtId="0" fontId="2" fillId="3" borderId="26" xfId="0" applyNumberFormat="1" applyFont="1" applyFill="1" applyBorder="1" applyAlignment="1" applyProtection="1">
      <alignment horizontal="left" vertical="center" wrapText="1"/>
    </xf>
    <xf numFmtId="0" fontId="2" fillId="3" borderId="20" xfId="0" applyNumberFormat="1" applyFont="1" applyFill="1" applyBorder="1" applyAlignment="1" applyProtection="1">
      <alignment horizontal="left" vertical="center" wrapText="1"/>
    </xf>
    <xf numFmtId="0" fontId="2" fillId="3" borderId="21" xfId="0" applyNumberFormat="1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>
      <alignment horizontal="left" vertical="center" wrapText="1"/>
    </xf>
    <xf numFmtId="0" fontId="2" fillId="3" borderId="35" xfId="0" applyNumberFormat="1" applyFont="1" applyFill="1" applyBorder="1" applyAlignment="1" applyProtection="1">
      <alignment horizontal="left" vertical="center" wrapText="1"/>
    </xf>
    <xf numFmtId="0" fontId="2" fillId="3" borderId="40" xfId="0" applyNumberFormat="1" applyFont="1" applyFill="1" applyBorder="1" applyAlignment="1" applyProtection="1">
      <alignment horizontal="left" vertical="center" wrapText="1"/>
    </xf>
    <xf numFmtId="0" fontId="2" fillId="3" borderId="49" xfId="0" applyNumberFormat="1" applyFont="1" applyFill="1" applyBorder="1" applyAlignment="1" applyProtection="1">
      <alignment horizontal="left" vertical="center" wrapText="1"/>
    </xf>
    <xf numFmtId="0" fontId="2" fillId="3" borderId="50" xfId="0" applyNumberFormat="1" applyFont="1" applyFill="1" applyBorder="1" applyAlignment="1" applyProtection="1">
      <alignment horizontal="left" vertical="center" wrapText="1"/>
    </xf>
    <xf numFmtId="0" fontId="2" fillId="3" borderId="51" xfId="0" applyNumberFormat="1" applyFont="1" applyFill="1" applyBorder="1" applyAlignment="1" applyProtection="1">
      <alignment horizontal="left" vertical="center" wrapText="1"/>
    </xf>
    <xf numFmtId="0" fontId="25" fillId="3" borderId="41" xfId="0" applyNumberFormat="1" applyFont="1" applyFill="1" applyBorder="1" applyAlignment="1" applyProtection="1">
      <alignment horizontal="center" vertical="center" wrapText="1"/>
    </xf>
    <xf numFmtId="0" fontId="25" fillId="3" borderId="42" xfId="0" applyNumberFormat="1" applyFont="1" applyFill="1" applyBorder="1" applyAlignment="1" applyProtection="1">
      <alignment horizontal="center" vertical="center" wrapText="1"/>
    </xf>
    <xf numFmtId="0" fontId="25" fillId="3" borderId="43" xfId="0" applyNumberFormat="1" applyFont="1" applyFill="1" applyBorder="1" applyAlignment="1" applyProtection="1">
      <alignment horizontal="center" vertical="center" wrapText="1"/>
    </xf>
    <xf numFmtId="0" fontId="21" fillId="3" borderId="65" xfId="0" applyNumberFormat="1" applyFont="1" applyFill="1" applyBorder="1" applyAlignment="1" applyProtection="1">
      <alignment vertical="center" wrapText="1"/>
    </xf>
    <xf numFmtId="0" fontId="21" fillId="3" borderId="66" xfId="0" applyNumberFormat="1" applyFont="1" applyFill="1" applyBorder="1" applyAlignment="1" applyProtection="1">
      <alignment vertical="center" wrapText="1"/>
    </xf>
    <xf numFmtId="0" fontId="21" fillId="3" borderId="67" xfId="0" applyNumberFormat="1" applyFont="1" applyFill="1" applyBorder="1" applyAlignment="1" applyProtection="1">
      <alignment vertical="center" wrapText="1"/>
    </xf>
    <xf numFmtId="0" fontId="36" fillId="3" borderId="26" xfId="0" applyNumberFormat="1" applyFont="1" applyFill="1" applyBorder="1" applyAlignment="1" applyProtection="1">
      <alignment horizontal="center" vertical="center" wrapText="1"/>
    </xf>
    <xf numFmtId="0" fontId="36" fillId="3" borderId="20" xfId="0" applyNumberFormat="1" applyFont="1" applyFill="1" applyBorder="1" applyAlignment="1" applyProtection="1">
      <alignment horizontal="center" vertical="center" wrapText="1"/>
    </xf>
    <xf numFmtId="0" fontId="36" fillId="3" borderId="23" xfId="0" applyNumberFormat="1" applyFont="1" applyFill="1" applyBorder="1" applyAlignment="1" applyProtection="1">
      <alignment horizontal="center" vertical="center" wrapText="1"/>
    </xf>
    <xf numFmtId="0" fontId="13" fillId="3" borderId="0" xfId="0" applyNumberFormat="1" applyFont="1" applyFill="1" applyBorder="1" applyAlignment="1" applyProtection="1">
      <alignment horizontal="left" vertical="center" wrapText="1"/>
    </xf>
    <xf numFmtId="0" fontId="20" fillId="3" borderId="18" xfId="0" applyNumberFormat="1" applyFont="1" applyFill="1" applyBorder="1" applyAlignment="1" applyProtection="1">
      <alignment horizontal="center" vertical="center" wrapText="1"/>
    </xf>
    <xf numFmtId="0" fontId="20" fillId="3" borderId="19" xfId="0" applyNumberFormat="1" applyFont="1" applyFill="1" applyBorder="1" applyAlignment="1" applyProtection="1">
      <alignment horizontal="center" vertical="center" wrapText="1"/>
    </xf>
    <xf numFmtId="0" fontId="0" fillId="3" borderId="0" xfId="0" applyNumberFormat="1" applyFill="1" applyAlignment="1" applyProtection="1">
      <alignment horizontal="left" vertical="center" wrapText="1"/>
    </xf>
    <xf numFmtId="0" fontId="6" fillId="3" borderId="18" xfId="0" applyNumberFormat="1" applyFont="1" applyFill="1" applyBorder="1" applyAlignment="1" applyProtection="1">
      <alignment horizontal="left" vertical="center" wrapText="1"/>
    </xf>
    <xf numFmtId="0" fontId="6" fillId="3" borderId="19" xfId="0" applyNumberFormat="1" applyFont="1" applyFill="1" applyBorder="1" applyAlignment="1" applyProtection="1">
      <alignment horizontal="left" vertical="center" wrapText="1"/>
    </xf>
    <xf numFmtId="0" fontId="6" fillId="3" borderId="13" xfId="0" applyNumberFormat="1" applyFont="1" applyFill="1" applyBorder="1" applyAlignment="1" applyProtection="1">
      <alignment horizontal="left" vertical="center" wrapText="1"/>
    </xf>
    <xf numFmtId="0" fontId="10" fillId="3" borderId="19" xfId="0" applyNumberFormat="1" applyFont="1" applyFill="1" applyBorder="1" applyAlignment="1" applyProtection="1">
      <alignment horizontal="left" vertical="center" wrapText="1"/>
    </xf>
    <xf numFmtId="0" fontId="2" fillId="3" borderId="28" xfId="0" applyNumberFormat="1" applyFont="1" applyFill="1" applyBorder="1" applyAlignment="1" applyProtection="1">
      <alignment horizontal="center" vertical="center" wrapText="1"/>
    </xf>
    <xf numFmtId="0" fontId="2" fillId="3" borderId="30" xfId="0" applyNumberFormat="1" applyFont="1" applyFill="1" applyBorder="1" applyAlignment="1" applyProtection="1">
      <alignment horizontal="center" vertical="center" wrapText="1"/>
    </xf>
    <xf numFmtId="0" fontId="7" fillId="3" borderId="28" xfId="0" applyNumberFormat="1" applyFont="1" applyFill="1" applyBorder="1" applyAlignment="1" applyProtection="1">
      <alignment horizontal="center" vertical="center" wrapText="1"/>
    </xf>
    <xf numFmtId="0" fontId="7" fillId="3" borderId="30" xfId="0" applyNumberFormat="1" applyFont="1" applyFill="1" applyBorder="1" applyAlignment="1" applyProtection="1">
      <alignment horizontal="center" vertical="center" wrapText="1"/>
    </xf>
    <xf numFmtId="0" fontId="0" fillId="3" borderId="27" xfId="0" applyNumberFormat="1" applyFill="1" applyBorder="1" applyAlignment="1" applyProtection="1">
      <alignment horizontal="center" vertical="center" wrapText="1"/>
    </xf>
    <xf numFmtId="0" fontId="0" fillId="3" borderId="31" xfId="0" applyNumberFormat="1" applyFill="1" applyBorder="1" applyAlignment="1" applyProtection="1">
      <alignment horizontal="center" vertical="center" wrapText="1"/>
    </xf>
    <xf numFmtId="0" fontId="33" fillId="4" borderId="18" xfId="0" applyNumberFormat="1" applyFont="1" applyFill="1" applyBorder="1" applyAlignment="1" applyProtection="1">
      <alignment horizontal="center" vertical="center" wrapText="1"/>
    </xf>
    <xf numFmtId="0" fontId="33" fillId="4" borderId="19" xfId="0" applyNumberFormat="1" applyFont="1" applyFill="1" applyBorder="1" applyAlignment="1" applyProtection="1">
      <alignment horizontal="center" vertical="center" wrapText="1"/>
    </xf>
    <xf numFmtId="0" fontId="33" fillId="4" borderId="13" xfId="0" applyNumberFormat="1" applyFont="1" applyFill="1" applyBorder="1" applyAlignment="1" applyProtection="1">
      <alignment horizontal="center" vertical="center" wrapText="1"/>
    </xf>
    <xf numFmtId="0" fontId="5" fillId="3" borderId="61" xfId="0" applyNumberFormat="1" applyFont="1" applyFill="1" applyBorder="1" applyAlignment="1" applyProtection="1">
      <alignment horizontal="right" vertical="center" wrapText="1"/>
    </xf>
    <xf numFmtId="0" fontId="5" fillId="3" borderId="59" xfId="0" applyNumberFormat="1" applyFont="1" applyFill="1" applyBorder="1" applyAlignment="1" applyProtection="1">
      <alignment horizontal="right" vertical="center" wrapText="1"/>
    </xf>
    <xf numFmtId="0" fontId="12" fillId="3" borderId="23" xfId="0" applyNumberFormat="1" applyFont="1" applyFill="1" applyBorder="1" applyAlignment="1" applyProtection="1">
      <alignment horizontal="center" vertical="center" wrapText="1"/>
    </xf>
    <xf numFmtId="0" fontId="12" fillId="3" borderId="36" xfId="0" applyNumberFormat="1" applyFont="1" applyFill="1" applyBorder="1" applyAlignment="1" applyProtection="1">
      <alignment horizontal="center" vertical="center" wrapText="1"/>
    </xf>
  </cellXfs>
  <cellStyles count="3">
    <cellStyle name="Normale" xfId="0" builtinId="0"/>
    <cellStyle name="Percentuale" xfId="2" builtinId="5"/>
    <cellStyle name="Valuta" xfId="1" builtinId="4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8EBF0"/>
      <color rgb="FFECF4FA"/>
      <color rgb="FFFFFC8C"/>
      <color rgb="FFFB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695448</xdr:colOff>
      <xdr:row>8</xdr:row>
      <xdr:rowOff>736271</xdr:rowOff>
    </xdr:from>
    <xdr:to>
      <xdr:col>3</xdr:col>
      <xdr:colOff>38100</xdr:colOff>
      <xdr:row>8</xdr:row>
      <xdr:rowOff>1219200</xdr:rowOff>
    </xdr:to>
    <xdr:sp macro="" textlink="">
      <xdr:nvSpPr>
        <xdr:cNvPr id="6" name="Freccia a destra 5">
          <a:extLst>
            <a:ext uri="{FF2B5EF4-FFF2-40B4-BE49-F238E27FC236}">
              <a16:creationId xmlns:a16="http://schemas.microsoft.com/office/drawing/2014/main" id="{4F8E243A-A251-4170-B50C-30947056312D}"/>
            </a:ext>
          </a:extLst>
        </xdr:cNvPr>
        <xdr:cNvSpPr/>
      </xdr:nvSpPr>
      <xdr:spPr>
        <a:xfrm>
          <a:off x="2219448" y="5308271"/>
          <a:ext cx="980952" cy="482929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15</xdr:col>
      <xdr:colOff>2976996</xdr:colOff>
      <xdr:row>23</xdr:row>
      <xdr:rowOff>69273</xdr:rowOff>
    </xdr:from>
    <xdr:to>
      <xdr:col>15</xdr:col>
      <xdr:colOff>3752603</xdr:colOff>
      <xdr:row>23</xdr:row>
      <xdr:rowOff>454230</xdr:rowOff>
    </xdr:to>
    <xdr:sp macro="" textlink="">
      <xdr:nvSpPr>
        <xdr:cNvPr id="8" name="Freccia a destra 7">
          <a:extLst>
            <a:ext uri="{FF2B5EF4-FFF2-40B4-BE49-F238E27FC236}">
              <a16:creationId xmlns:a16="http://schemas.microsoft.com/office/drawing/2014/main" id="{7DBD28EF-212D-4419-B80D-35F265B69F47}"/>
            </a:ext>
          </a:extLst>
        </xdr:cNvPr>
        <xdr:cNvSpPr/>
      </xdr:nvSpPr>
      <xdr:spPr>
        <a:xfrm>
          <a:off x="24141546" y="11670723"/>
          <a:ext cx="775607" cy="384957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666750</xdr:colOff>
      <xdr:row>12</xdr:row>
      <xdr:rowOff>304800</xdr:rowOff>
    </xdr:from>
    <xdr:to>
      <xdr:col>3</xdr:col>
      <xdr:colOff>9402</xdr:colOff>
      <xdr:row>12</xdr:row>
      <xdr:rowOff>787729</xdr:rowOff>
    </xdr:to>
    <xdr:sp macro="" textlink="">
      <xdr:nvSpPr>
        <xdr:cNvPr id="5" name="Freccia a destra 4">
          <a:extLst>
            <a:ext uri="{FF2B5EF4-FFF2-40B4-BE49-F238E27FC236}">
              <a16:creationId xmlns:a16="http://schemas.microsoft.com/office/drawing/2014/main" id="{ADAA36A5-8C3F-48A3-AD7C-3C841D2CC263}"/>
            </a:ext>
          </a:extLst>
        </xdr:cNvPr>
        <xdr:cNvSpPr/>
      </xdr:nvSpPr>
      <xdr:spPr>
        <a:xfrm>
          <a:off x="2190750" y="6172200"/>
          <a:ext cx="980952" cy="482929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82"/>
  <sheetViews>
    <sheetView showGridLines="0" tabSelected="1" zoomScale="55" zoomScaleNormal="55" workbookViewId="0">
      <selection activeCell="D22" sqref="D22"/>
    </sheetView>
  </sheetViews>
  <sheetFormatPr defaultColWidth="9.140625" defaultRowHeight="81" customHeight="1" x14ac:dyDescent="0.25"/>
  <cols>
    <col min="1" max="1" width="13.140625" style="9" customWidth="1"/>
    <col min="2" max="2" width="9.140625" style="9"/>
    <col min="3" max="3" width="23.85546875" style="9" customWidth="1"/>
    <col min="4" max="4" width="100.42578125" style="9" customWidth="1"/>
    <col min="5" max="5" width="0.85546875" style="9" customWidth="1"/>
    <col min="6" max="6" width="1" style="9" customWidth="1"/>
    <col min="7" max="8" width="24.42578125" style="9" customWidth="1"/>
    <col min="9" max="9" width="24.42578125" style="9" hidden="1" customWidth="1"/>
    <col min="10" max="10" width="24.42578125" style="9" customWidth="1"/>
    <col min="11" max="11" width="25" style="9" customWidth="1"/>
    <col min="12" max="12" width="24.42578125" style="9" hidden="1" customWidth="1"/>
    <col min="13" max="13" width="24.42578125" style="9" customWidth="1"/>
    <col min="14" max="14" width="27.140625" style="9" customWidth="1"/>
    <col min="15" max="15" width="24.42578125" style="9" hidden="1" customWidth="1"/>
    <col min="16" max="16" width="58.28515625" style="9" customWidth="1"/>
    <col min="17" max="17" width="45.28515625" style="9" customWidth="1"/>
    <col min="18" max="19" width="9.140625" style="9"/>
    <col min="20" max="20" width="40" style="9" customWidth="1"/>
    <col min="21" max="31" width="9.140625" style="9"/>
    <col min="32" max="32" width="83" style="9" customWidth="1"/>
    <col min="33" max="16384" width="9.140625" style="9"/>
  </cols>
  <sheetData>
    <row r="1" spans="2:20" ht="36.75" customHeight="1" thickBot="1" x14ac:dyDescent="0.3"/>
    <row r="2" spans="2:20" ht="128.25" customHeight="1" x14ac:dyDescent="0.25">
      <c r="B2" s="144" t="s">
        <v>41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6"/>
    </row>
    <row r="3" spans="2:20" ht="15.75" customHeight="1" thickBot="1" x14ac:dyDescent="0.3">
      <c r="B3" s="10"/>
      <c r="C3" s="11"/>
      <c r="D3" s="11"/>
      <c r="E3" s="12"/>
      <c r="Q3" s="13"/>
    </row>
    <row r="4" spans="2:20" ht="107.25" customHeight="1" thickBot="1" x14ac:dyDescent="0.3">
      <c r="B4" s="148" t="s">
        <v>54</v>
      </c>
      <c r="C4" s="149"/>
      <c r="D4" s="149"/>
      <c r="E4" s="14"/>
      <c r="F4" s="99" t="s">
        <v>7</v>
      </c>
      <c r="G4" s="100"/>
      <c r="H4" s="100"/>
      <c r="I4" s="100"/>
      <c r="J4" s="100"/>
      <c r="K4" s="100"/>
      <c r="L4" s="100"/>
      <c r="M4" s="101"/>
      <c r="N4" s="99" t="s">
        <v>5</v>
      </c>
      <c r="O4" s="100"/>
      <c r="P4" s="101"/>
      <c r="Q4" s="15" t="s">
        <v>13</v>
      </c>
    </row>
    <row r="5" spans="2:20" ht="87.6" customHeight="1" thickBot="1" x14ac:dyDescent="0.3">
      <c r="B5" s="154"/>
      <c r="C5" s="154"/>
      <c r="D5" s="154"/>
      <c r="E5" s="22"/>
      <c r="F5" s="129" t="s">
        <v>17</v>
      </c>
      <c r="G5" s="130"/>
      <c r="H5" s="130"/>
      <c r="I5" s="130"/>
      <c r="J5" s="130"/>
      <c r="K5" s="130"/>
      <c r="L5" s="130"/>
      <c r="M5" s="104" t="s">
        <v>25</v>
      </c>
      <c r="N5" s="141" t="s">
        <v>43</v>
      </c>
      <c r="O5" s="142"/>
      <c r="P5" s="143"/>
      <c r="Q5" s="66">
        <f>G180</f>
        <v>0</v>
      </c>
      <c r="T5" s="23" t="s">
        <v>10</v>
      </c>
    </row>
    <row r="6" spans="2:20" ht="35.25" hidden="1" customHeight="1" thickBot="1" x14ac:dyDescent="0.3">
      <c r="E6" s="22"/>
      <c r="F6" s="131"/>
      <c r="G6" s="132"/>
      <c r="H6" s="132"/>
      <c r="I6" s="132"/>
      <c r="J6" s="132"/>
      <c r="K6" s="132"/>
      <c r="L6" s="132"/>
      <c r="M6" s="105"/>
      <c r="N6" s="89" t="s">
        <v>47</v>
      </c>
      <c r="O6" s="90"/>
      <c r="P6" s="91"/>
      <c r="Q6" s="67">
        <f>H180</f>
        <v>0</v>
      </c>
      <c r="T6" s="23"/>
    </row>
    <row r="7" spans="2:20" ht="35.25" hidden="1" customHeight="1" thickBot="1" x14ac:dyDescent="0.3">
      <c r="E7" s="22"/>
      <c r="F7" s="131"/>
      <c r="G7" s="132"/>
      <c r="H7" s="132"/>
      <c r="I7" s="132"/>
      <c r="J7" s="132"/>
      <c r="K7" s="132"/>
      <c r="L7" s="132"/>
      <c r="M7" s="105"/>
      <c r="N7" s="77" t="s">
        <v>37</v>
      </c>
      <c r="O7" s="78"/>
      <c r="P7" s="79"/>
      <c r="Q7" s="68" t="e">
        <f>Q6/Q5*1</f>
        <v>#DIV/0!</v>
      </c>
      <c r="T7" s="23"/>
    </row>
    <row r="8" spans="2:20" ht="35.25" hidden="1" customHeight="1" thickBot="1" x14ac:dyDescent="0.3">
      <c r="B8" s="107" t="s">
        <v>15</v>
      </c>
      <c r="C8" s="108"/>
      <c r="D8" s="113"/>
      <c r="E8" s="22"/>
      <c r="F8" s="133"/>
      <c r="G8" s="134"/>
      <c r="H8" s="134"/>
      <c r="I8" s="134"/>
      <c r="J8" s="134"/>
      <c r="K8" s="134"/>
      <c r="L8" s="134"/>
      <c r="M8" s="106"/>
      <c r="N8" s="102" t="s">
        <v>24</v>
      </c>
      <c r="O8" s="103"/>
      <c r="P8" s="103"/>
      <c r="Q8" s="69">
        <f>Q6+Q5</f>
        <v>0</v>
      </c>
      <c r="T8" s="23"/>
    </row>
    <row r="9" spans="2:20" ht="83.45" customHeight="1" thickBot="1" x14ac:dyDescent="0.3">
      <c r="B9" s="109"/>
      <c r="C9" s="110"/>
      <c r="D9" s="114"/>
      <c r="E9" s="22"/>
      <c r="F9" s="129" t="s">
        <v>18</v>
      </c>
      <c r="G9" s="130"/>
      <c r="H9" s="130"/>
      <c r="I9" s="130"/>
      <c r="J9" s="130"/>
      <c r="K9" s="130"/>
      <c r="L9" s="135"/>
      <c r="M9" s="104" t="s">
        <v>26</v>
      </c>
      <c r="N9" s="86" t="s">
        <v>44</v>
      </c>
      <c r="O9" s="87"/>
      <c r="P9" s="88"/>
      <c r="Q9" s="70">
        <f>J180</f>
        <v>0</v>
      </c>
      <c r="T9" s="23"/>
    </row>
    <row r="10" spans="2:20" ht="35.25" hidden="1" customHeight="1" thickBot="1" x14ac:dyDescent="0.3">
      <c r="B10" s="111"/>
      <c r="C10" s="112"/>
      <c r="D10" s="115"/>
      <c r="E10" s="22"/>
      <c r="F10" s="131"/>
      <c r="G10" s="132"/>
      <c r="H10" s="132"/>
      <c r="I10" s="132"/>
      <c r="J10" s="132"/>
      <c r="K10" s="132"/>
      <c r="L10" s="136"/>
      <c r="M10" s="105"/>
      <c r="N10" s="89" t="s">
        <v>48</v>
      </c>
      <c r="O10" s="90"/>
      <c r="P10" s="91"/>
      <c r="Q10" s="67">
        <f>K180</f>
        <v>0</v>
      </c>
      <c r="T10" s="23"/>
    </row>
    <row r="11" spans="2:20" ht="35.25" hidden="1" customHeight="1" x14ac:dyDescent="0.25">
      <c r="B11" s="62"/>
      <c r="C11" s="62"/>
      <c r="D11" s="63"/>
      <c r="E11" s="22"/>
      <c r="F11" s="131"/>
      <c r="G11" s="132"/>
      <c r="H11" s="132"/>
      <c r="I11" s="132"/>
      <c r="J11" s="132"/>
      <c r="K11" s="132"/>
      <c r="L11" s="136"/>
      <c r="M11" s="105"/>
      <c r="N11" s="77" t="s">
        <v>36</v>
      </c>
      <c r="O11" s="78"/>
      <c r="P11" s="79"/>
      <c r="Q11" s="68" t="e">
        <f>Q10/Q9*1</f>
        <v>#DIV/0!</v>
      </c>
      <c r="T11" s="23"/>
    </row>
    <row r="12" spans="2:20" ht="35.25" hidden="1" customHeight="1" thickBot="1" x14ac:dyDescent="0.3">
      <c r="B12" s="61"/>
      <c r="C12" s="61"/>
      <c r="D12" s="22"/>
      <c r="E12" s="21"/>
      <c r="F12" s="133"/>
      <c r="G12" s="134"/>
      <c r="H12" s="134"/>
      <c r="I12" s="134"/>
      <c r="J12" s="134"/>
      <c r="K12" s="134"/>
      <c r="L12" s="137"/>
      <c r="M12" s="106"/>
      <c r="N12" s="102" t="s">
        <v>28</v>
      </c>
      <c r="O12" s="103"/>
      <c r="P12" s="103"/>
      <c r="Q12" s="69">
        <f>Q10+Q9</f>
        <v>0</v>
      </c>
      <c r="T12" s="23"/>
    </row>
    <row r="13" spans="2:20" ht="66.599999999999994" customHeight="1" x14ac:dyDescent="0.25">
      <c r="B13" s="107" t="s">
        <v>12</v>
      </c>
      <c r="C13" s="108"/>
      <c r="D13" s="116"/>
      <c r="E13" s="21"/>
      <c r="F13" s="129" t="s">
        <v>50</v>
      </c>
      <c r="G13" s="130"/>
      <c r="H13" s="130"/>
      <c r="I13" s="130"/>
      <c r="J13" s="130"/>
      <c r="K13" s="130"/>
      <c r="L13" s="135"/>
      <c r="M13" s="138" t="s">
        <v>27</v>
      </c>
      <c r="N13" s="86" t="s">
        <v>45</v>
      </c>
      <c r="O13" s="87"/>
      <c r="P13" s="88"/>
      <c r="Q13" s="70">
        <f>M180</f>
        <v>0</v>
      </c>
      <c r="T13" s="23"/>
    </row>
    <row r="14" spans="2:20" ht="35.25" hidden="1" customHeight="1" thickBot="1" x14ac:dyDescent="0.3">
      <c r="B14" s="111"/>
      <c r="C14" s="112"/>
      <c r="D14" s="117"/>
      <c r="E14" s="21"/>
      <c r="F14" s="131"/>
      <c r="G14" s="132"/>
      <c r="H14" s="132"/>
      <c r="I14" s="132"/>
      <c r="J14" s="132"/>
      <c r="K14" s="132"/>
      <c r="L14" s="136"/>
      <c r="M14" s="139"/>
      <c r="N14" s="89" t="s">
        <v>49</v>
      </c>
      <c r="O14" s="90"/>
      <c r="P14" s="91"/>
      <c r="Q14" s="67">
        <f>N180</f>
        <v>0</v>
      </c>
      <c r="T14" s="23"/>
    </row>
    <row r="15" spans="2:20" ht="28.9" hidden="1" customHeight="1" x14ac:dyDescent="0.25">
      <c r="B15" s="64"/>
      <c r="C15" s="64"/>
      <c r="D15" s="117"/>
      <c r="E15" s="21"/>
      <c r="F15" s="131"/>
      <c r="G15" s="132"/>
      <c r="H15" s="132"/>
      <c r="I15" s="132"/>
      <c r="J15" s="132"/>
      <c r="K15" s="132"/>
      <c r="L15" s="136"/>
      <c r="M15" s="139"/>
      <c r="N15" s="77" t="s">
        <v>38</v>
      </c>
      <c r="O15" s="78"/>
      <c r="P15" s="79"/>
      <c r="Q15" s="68" t="e">
        <f>Q14/Q13*1</f>
        <v>#DIV/0!</v>
      </c>
      <c r="T15" s="23"/>
    </row>
    <row r="16" spans="2:20" ht="72.599999999999994" customHeight="1" thickBot="1" x14ac:dyDescent="0.3">
      <c r="B16" s="64"/>
      <c r="C16" s="64"/>
      <c r="D16" s="117"/>
      <c r="E16" s="21"/>
      <c r="F16" s="131"/>
      <c r="G16" s="132"/>
      <c r="H16" s="132"/>
      <c r="I16" s="132"/>
      <c r="J16" s="132"/>
      <c r="K16" s="132"/>
      <c r="L16" s="136"/>
      <c r="M16" s="139"/>
      <c r="N16" s="77" t="s">
        <v>40</v>
      </c>
      <c r="O16" s="78"/>
      <c r="P16" s="79"/>
      <c r="Q16" s="71" t="e">
        <f>(Q13+Q14)/(Q5+Q6+Q9+Q10)*1</f>
        <v>#DIV/0!</v>
      </c>
      <c r="T16" s="23"/>
    </row>
    <row r="17" spans="2:20" ht="35.25" hidden="1" customHeight="1" thickBot="1" x14ac:dyDescent="0.3">
      <c r="B17" s="12"/>
      <c r="C17" s="12"/>
      <c r="D17" s="117"/>
      <c r="E17" s="21"/>
      <c r="F17" s="133"/>
      <c r="G17" s="134"/>
      <c r="H17" s="134"/>
      <c r="I17" s="134"/>
      <c r="J17" s="134"/>
      <c r="K17" s="134"/>
      <c r="L17" s="137"/>
      <c r="M17" s="140"/>
      <c r="N17" s="80" t="s">
        <v>29</v>
      </c>
      <c r="O17" s="81"/>
      <c r="P17" s="81"/>
      <c r="Q17" s="49">
        <f>Q14+Q13</f>
        <v>0</v>
      </c>
      <c r="T17" s="23"/>
    </row>
    <row r="18" spans="2:20" ht="61.9" customHeight="1" x14ac:dyDescent="0.25">
      <c r="B18" s="12"/>
      <c r="C18" s="12"/>
      <c r="D18" s="117"/>
      <c r="E18" s="21"/>
      <c r="F18" s="129" t="s">
        <v>31</v>
      </c>
      <c r="G18" s="130"/>
      <c r="H18" s="130"/>
      <c r="I18" s="130"/>
      <c r="J18" s="130"/>
      <c r="K18" s="130"/>
      <c r="L18" s="130"/>
      <c r="M18" s="130"/>
      <c r="N18" s="82" t="s">
        <v>55</v>
      </c>
      <c r="O18" s="83"/>
      <c r="P18" s="83"/>
      <c r="Q18" s="72">
        <f>Q13+Q9+Q5</f>
        <v>0</v>
      </c>
      <c r="T18" s="23"/>
    </row>
    <row r="19" spans="2:20" ht="61.9" customHeight="1" thickBot="1" x14ac:dyDescent="0.3">
      <c r="B19" s="12"/>
      <c r="C19" s="12"/>
      <c r="D19" s="118"/>
      <c r="E19" s="21"/>
      <c r="F19" s="131"/>
      <c r="G19" s="132"/>
      <c r="H19" s="132"/>
      <c r="I19" s="132"/>
      <c r="J19" s="132"/>
      <c r="K19" s="132"/>
      <c r="L19" s="132"/>
      <c r="M19" s="132"/>
      <c r="N19" s="84" t="s">
        <v>32</v>
      </c>
      <c r="O19" s="85"/>
      <c r="P19" s="85"/>
      <c r="Q19" s="73">
        <f>Q14+Q10+Q6</f>
        <v>0</v>
      </c>
      <c r="T19" s="23"/>
    </row>
    <row r="20" spans="2:20" ht="61.9" customHeight="1" x14ac:dyDescent="0.25">
      <c r="B20" s="12"/>
      <c r="C20" s="12"/>
      <c r="D20" s="53"/>
      <c r="E20" s="21"/>
      <c r="F20" s="131"/>
      <c r="G20" s="132"/>
      <c r="H20" s="132"/>
      <c r="I20" s="132"/>
      <c r="J20" s="132"/>
      <c r="K20" s="132"/>
      <c r="L20" s="132"/>
      <c r="M20" s="132"/>
      <c r="N20" s="95" t="s">
        <v>34</v>
      </c>
      <c r="O20" s="96"/>
      <c r="P20" s="96"/>
      <c r="Q20" s="74" t="e">
        <f>Q19/Q18*1</f>
        <v>#DIV/0!</v>
      </c>
      <c r="T20" s="23"/>
    </row>
    <row r="21" spans="2:20" ht="61.9" customHeight="1" x14ac:dyDescent="0.25">
      <c r="B21" s="12"/>
      <c r="C21" s="12"/>
      <c r="D21" s="53"/>
      <c r="E21" s="21"/>
      <c r="F21" s="131"/>
      <c r="G21" s="132"/>
      <c r="H21" s="132"/>
      <c r="I21" s="132"/>
      <c r="J21" s="132"/>
      <c r="K21" s="132"/>
      <c r="L21" s="132"/>
      <c r="M21" s="132"/>
      <c r="N21" s="164" t="s">
        <v>51</v>
      </c>
      <c r="O21" s="165"/>
      <c r="P21" s="165"/>
      <c r="Q21" s="75">
        <f>Q18-Q19</f>
        <v>0</v>
      </c>
      <c r="T21" s="23"/>
    </row>
    <row r="22" spans="2:20" ht="61.9" customHeight="1" thickBot="1" x14ac:dyDescent="0.3">
      <c r="B22" s="12"/>
      <c r="C22" s="12"/>
      <c r="D22" s="53"/>
      <c r="E22" s="21"/>
      <c r="F22" s="131"/>
      <c r="G22" s="132"/>
      <c r="H22" s="132"/>
      <c r="I22" s="132"/>
      <c r="J22" s="132"/>
      <c r="K22" s="132"/>
      <c r="L22" s="132"/>
      <c r="M22" s="132"/>
      <c r="N22" s="164" t="s">
        <v>52</v>
      </c>
      <c r="O22" s="165"/>
      <c r="P22" s="165"/>
      <c r="Q22" s="76" t="e">
        <f>1-Q20</f>
        <v>#DIV/0!</v>
      </c>
      <c r="T22" s="23"/>
    </row>
    <row r="23" spans="2:20" ht="35.25" hidden="1" customHeight="1" thickBot="1" x14ac:dyDescent="0.3">
      <c r="E23" s="25"/>
      <c r="F23" s="133"/>
      <c r="G23" s="134"/>
      <c r="H23" s="134"/>
      <c r="I23" s="134"/>
      <c r="J23" s="134"/>
      <c r="K23" s="134"/>
      <c r="L23" s="134"/>
      <c r="M23" s="134"/>
      <c r="N23" s="97" t="s">
        <v>30</v>
      </c>
      <c r="O23" s="98"/>
      <c r="P23" s="98"/>
      <c r="Q23" s="65">
        <f>Q17+Q12+Q8</f>
        <v>0</v>
      </c>
    </row>
    <row r="24" spans="2:20" ht="42.75" customHeight="1" thickBot="1" x14ac:dyDescent="0.3">
      <c r="D24" s="9" t="s">
        <v>16</v>
      </c>
      <c r="E24" s="25"/>
      <c r="F24" s="32"/>
      <c r="G24" s="161" t="s">
        <v>35</v>
      </c>
      <c r="H24" s="162"/>
      <c r="I24" s="162"/>
      <c r="J24" s="162"/>
      <c r="K24" s="162"/>
      <c r="L24" s="162"/>
      <c r="M24" s="162"/>
      <c r="N24" s="162"/>
      <c r="O24" s="162"/>
      <c r="P24" s="163"/>
      <c r="Q24" s="48">
        <v>0</v>
      </c>
    </row>
    <row r="25" spans="2:20" ht="42.75" customHeight="1" thickBot="1" x14ac:dyDescent="0.3">
      <c r="E25" s="25"/>
      <c r="F25" s="32"/>
      <c r="G25" s="32"/>
      <c r="H25" s="32"/>
      <c r="I25" s="32"/>
      <c r="J25" s="92" t="s">
        <v>14</v>
      </c>
      <c r="K25" s="93"/>
      <c r="L25" s="93"/>
      <c r="M25" s="93"/>
      <c r="N25" s="93"/>
      <c r="O25" s="93"/>
      <c r="P25" s="94"/>
      <c r="Q25" s="60">
        <f>Q24-Q18</f>
        <v>0</v>
      </c>
    </row>
    <row r="26" spans="2:20" ht="35.25" customHeight="1" thickBot="1" x14ac:dyDescent="0.3">
      <c r="B26" s="19"/>
      <c r="C26" s="19"/>
      <c r="D26" s="19"/>
      <c r="E26" s="12"/>
      <c r="F26" s="147"/>
      <c r="G26" s="147"/>
      <c r="H26" s="147"/>
      <c r="I26" s="147"/>
      <c r="J26" s="147"/>
      <c r="K26" s="35"/>
      <c r="L26" s="35"/>
      <c r="M26" s="35"/>
      <c r="N26" s="35"/>
      <c r="O26" s="35"/>
      <c r="P26" s="35"/>
      <c r="Q26" s="52"/>
    </row>
    <row r="27" spans="2:20" ht="61.5" customHeight="1" thickBot="1" x14ac:dyDescent="0.3">
      <c r="B27" s="151" t="s">
        <v>8</v>
      </c>
      <c r="C27" s="152"/>
      <c r="D27" s="153"/>
      <c r="E27" s="12"/>
      <c r="F27" s="33" t="s">
        <v>5</v>
      </c>
      <c r="G27" s="123" t="s">
        <v>5</v>
      </c>
      <c r="H27" s="124"/>
      <c r="I27" s="124"/>
      <c r="J27" s="124"/>
      <c r="K27" s="124"/>
      <c r="L27" s="124"/>
      <c r="M27" s="124"/>
      <c r="N27" s="124"/>
      <c r="O27" s="125"/>
      <c r="P27" s="51"/>
      <c r="Q27" s="50"/>
    </row>
    <row r="28" spans="2:20" ht="292.89999999999998" customHeight="1" thickBot="1" x14ac:dyDescent="0.3">
      <c r="B28" s="159" t="s">
        <v>0</v>
      </c>
      <c r="C28" s="157" t="s">
        <v>33</v>
      </c>
      <c r="D28" s="155" t="s">
        <v>11</v>
      </c>
      <c r="E28" s="24"/>
      <c r="G28" s="119" t="s">
        <v>21</v>
      </c>
      <c r="H28" s="120"/>
      <c r="I28" s="122"/>
      <c r="J28" s="119" t="s">
        <v>20</v>
      </c>
      <c r="K28" s="120"/>
      <c r="L28" s="121"/>
      <c r="M28" s="126" t="s">
        <v>22</v>
      </c>
      <c r="N28" s="127"/>
      <c r="O28" s="127"/>
      <c r="P28" s="128"/>
      <c r="Q28" s="166" t="s">
        <v>23</v>
      </c>
    </row>
    <row r="29" spans="2:20" ht="90.75" customHeight="1" thickBot="1" x14ac:dyDescent="0.3">
      <c r="B29" s="160"/>
      <c r="C29" s="158"/>
      <c r="D29" s="156"/>
      <c r="E29" s="24"/>
      <c r="G29" s="37" t="s">
        <v>42</v>
      </c>
      <c r="H29" s="38" t="s">
        <v>46</v>
      </c>
      <c r="I29" s="39" t="s">
        <v>19</v>
      </c>
      <c r="J29" s="37" t="s">
        <v>42</v>
      </c>
      <c r="K29" s="38" t="s">
        <v>46</v>
      </c>
      <c r="L29" s="39" t="s">
        <v>19</v>
      </c>
      <c r="M29" s="37" t="s">
        <v>42</v>
      </c>
      <c r="N29" s="38" t="s">
        <v>46</v>
      </c>
      <c r="O29" s="40" t="s">
        <v>19</v>
      </c>
      <c r="P29" s="41" t="s">
        <v>39</v>
      </c>
      <c r="Q29" s="167"/>
    </row>
    <row r="30" spans="2:20" ht="81" customHeight="1" x14ac:dyDescent="0.25">
      <c r="B30" s="16">
        <v>1</v>
      </c>
      <c r="C30" s="3"/>
      <c r="D30" s="4"/>
      <c r="E30" s="26"/>
      <c r="G30" s="29">
        <v>0</v>
      </c>
      <c r="H30" s="42">
        <v>0</v>
      </c>
      <c r="I30" s="54" t="e">
        <f>H30/G30*1</f>
        <v>#DIV/0!</v>
      </c>
      <c r="J30" s="29">
        <v>0</v>
      </c>
      <c r="K30" s="42">
        <v>0</v>
      </c>
      <c r="L30" s="54" t="e">
        <f>K30/J30*1</f>
        <v>#DIV/0!</v>
      </c>
      <c r="M30" s="29">
        <v>0</v>
      </c>
      <c r="N30" s="42">
        <v>0</v>
      </c>
      <c r="O30" s="54" t="e">
        <f>N30/M30*1</f>
        <v>#DIV/0!</v>
      </c>
      <c r="P30" s="55" t="e">
        <f>(M30+N30)/(G30+H30+J30+K30)*1</f>
        <v>#DIV/0!</v>
      </c>
      <c r="Q30" s="45">
        <f>G30+J30+M30</f>
        <v>0</v>
      </c>
    </row>
    <row r="31" spans="2:20" ht="81" customHeight="1" x14ac:dyDescent="0.25">
      <c r="B31" s="17">
        <v>2</v>
      </c>
      <c r="C31" s="5"/>
      <c r="D31" s="6"/>
      <c r="E31" s="27"/>
      <c r="G31" s="30">
        <v>0</v>
      </c>
      <c r="H31" s="43">
        <v>0</v>
      </c>
      <c r="I31" s="56" t="e">
        <f t="shared" ref="I31:I94" si="0">H31/G31*1</f>
        <v>#DIV/0!</v>
      </c>
      <c r="J31" s="30">
        <v>0</v>
      </c>
      <c r="K31" s="43">
        <v>0</v>
      </c>
      <c r="L31" s="56" t="e">
        <f t="shared" ref="L31:L94" si="1">K31/J31*1</f>
        <v>#DIV/0!</v>
      </c>
      <c r="M31" s="30">
        <v>0</v>
      </c>
      <c r="N31" s="43">
        <v>0</v>
      </c>
      <c r="O31" s="56" t="e">
        <f t="shared" ref="O31:O94" si="2">N31/M31*1</f>
        <v>#DIV/0!</v>
      </c>
      <c r="P31" s="58" t="e">
        <f t="shared" ref="P31:P94" si="3">(M31+N31)/(G31+H31+J31+K31)*1</f>
        <v>#DIV/0!</v>
      </c>
      <c r="Q31" s="46">
        <f t="shared" ref="Q31:Q94" si="4">G31+J31+M31</f>
        <v>0</v>
      </c>
    </row>
    <row r="32" spans="2:20" ht="81" customHeight="1" x14ac:dyDescent="0.25">
      <c r="B32" s="17">
        <v>3</v>
      </c>
      <c r="C32" s="5" t="s">
        <v>53</v>
      </c>
      <c r="D32" s="6"/>
      <c r="E32" s="27"/>
      <c r="G32" s="30">
        <v>0</v>
      </c>
      <c r="H32" s="43">
        <v>0</v>
      </c>
      <c r="I32" s="56" t="e">
        <f t="shared" si="0"/>
        <v>#DIV/0!</v>
      </c>
      <c r="J32" s="30">
        <v>0</v>
      </c>
      <c r="K32" s="43">
        <v>0</v>
      </c>
      <c r="L32" s="56" t="e">
        <f t="shared" si="1"/>
        <v>#DIV/0!</v>
      </c>
      <c r="M32" s="30">
        <v>0</v>
      </c>
      <c r="N32" s="43">
        <v>0</v>
      </c>
      <c r="O32" s="56" t="e">
        <f t="shared" si="2"/>
        <v>#DIV/0!</v>
      </c>
      <c r="P32" s="58" t="e">
        <f t="shared" si="3"/>
        <v>#DIV/0!</v>
      </c>
      <c r="Q32" s="46">
        <f t="shared" si="4"/>
        <v>0</v>
      </c>
    </row>
    <row r="33" spans="2:17" ht="81" customHeight="1" x14ac:dyDescent="0.25">
      <c r="B33" s="17">
        <v>4</v>
      </c>
      <c r="C33" s="5"/>
      <c r="D33" s="6"/>
      <c r="E33" s="27"/>
      <c r="G33" s="30">
        <v>0</v>
      </c>
      <c r="H33" s="43">
        <v>0</v>
      </c>
      <c r="I33" s="56" t="e">
        <f t="shared" si="0"/>
        <v>#DIV/0!</v>
      </c>
      <c r="J33" s="30">
        <v>0</v>
      </c>
      <c r="K33" s="43">
        <v>0</v>
      </c>
      <c r="L33" s="56" t="e">
        <f t="shared" si="1"/>
        <v>#DIV/0!</v>
      </c>
      <c r="M33" s="30">
        <v>0</v>
      </c>
      <c r="N33" s="43">
        <v>0</v>
      </c>
      <c r="O33" s="56" t="e">
        <f t="shared" si="2"/>
        <v>#DIV/0!</v>
      </c>
      <c r="P33" s="58" t="e">
        <f t="shared" si="3"/>
        <v>#DIV/0!</v>
      </c>
      <c r="Q33" s="46">
        <f t="shared" si="4"/>
        <v>0</v>
      </c>
    </row>
    <row r="34" spans="2:17" ht="81" customHeight="1" x14ac:dyDescent="0.25">
      <c r="B34" s="17">
        <v>5</v>
      </c>
      <c r="C34" s="5"/>
      <c r="D34" s="6"/>
      <c r="E34" s="27"/>
      <c r="G34" s="30">
        <v>0</v>
      </c>
      <c r="H34" s="43">
        <v>0</v>
      </c>
      <c r="I34" s="56" t="e">
        <f t="shared" si="0"/>
        <v>#DIV/0!</v>
      </c>
      <c r="J34" s="30">
        <v>0</v>
      </c>
      <c r="K34" s="43">
        <v>0</v>
      </c>
      <c r="L34" s="56" t="e">
        <f t="shared" si="1"/>
        <v>#DIV/0!</v>
      </c>
      <c r="M34" s="30">
        <v>0</v>
      </c>
      <c r="N34" s="43">
        <v>0</v>
      </c>
      <c r="O34" s="56" t="e">
        <f t="shared" si="2"/>
        <v>#DIV/0!</v>
      </c>
      <c r="P34" s="58" t="e">
        <f t="shared" si="3"/>
        <v>#DIV/0!</v>
      </c>
      <c r="Q34" s="46">
        <f t="shared" si="4"/>
        <v>0</v>
      </c>
    </row>
    <row r="35" spans="2:17" ht="81" customHeight="1" x14ac:dyDescent="0.25">
      <c r="B35" s="17">
        <v>6</v>
      </c>
      <c r="C35" s="5"/>
      <c r="D35" s="6"/>
      <c r="E35" s="27"/>
      <c r="G35" s="30">
        <v>0</v>
      </c>
      <c r="H35" s="43">
        <v>0</v>
      </c>
      <c r="I35" s="56" t="e">
        <f t="shared" si="0"/>
        <v>#DIV/0!</v>
      </c>
      <c r="J35" s="30">
        <v>0</v>
      </c>
      <c r="K35" s="43">
        <v>0</v>
      </c>
      <c r="L35" s="56" t="e">
        <f t="shared" si="1"/>
        <v>#DIV/0!</v>
      </c>
      <c r="M35" s="30">
        <v>0</v>
      </c>
      <c r="N35" s="43">
        <v>0</v>
      </c>
      <c r="O35" s="56" t="e">
        <f t="shared" si="2"/>
        <v>#DIV/0!</v>
      </c>
      <c r="P35" s="58" t="e">
        <f t="shared" si="3"/>
        <v>#DIV/0!</v>
      </c>
      <c r="Q35" s="46">
        <f t="shared" si="4"/>
        <v>0</v>
      </c>
    </row>
    <row r="36" spans="2:17" ht="81" customHeight="1" x14ac:dyDescent="0.25">
      <c r="B36" s="17">
        <v>7</v>
      </c>
      <c r="C36" s="5"/>
      <c r="D36" s="6"/>
      <c r="E36" s="27"/>
      <c r="G36" s="30">
        <v>0</v>
      </c>
      <c r="H36" s="43">
        <v>0</v>
      </c>
      <c r="I36" s="56" t="e">
        <f t="shared" si="0"/>
        <v>#DIV/0!</v>
      </c>
      <c r="J36" s="30">
        <v>0</v>
      </c>
      <c r="K36" s="43">
        <v>0</v>
      </c>
      <c r="L36" s="56" t="e">
        <f t="shared" si="1"/>
        <v>#DIV/0!</v>
      </c>
      <c r="M36" s="30">
        <v>0</v>
      </c>
      <c r="N36" s="43">
        <v>0</v>
      </c>
      <c r="O36" s="56" t="e">
        <f t="shared" si="2"/>
        <v>#DIV/0!</v>
      </c>
      <c r="P36" s="58" t="e">
        <f t="shared" si="3"/>
        <v>#DIV/0!</v>
      </c>
      <c r="Q36" s="46">
        <f t="shared" si="4"/>
        <v>0</v>
      </c>
    </row>
    <row r="37" spans="2:17" ht="81" customHeight="1" x14ac:dyDescent="0.25">
      <c r="B37" s="17">
        <v>8</v>
      </c>
      <c r="C37" s="5"/>
      <c r="D37" s="6"/>
      <c r="E37" s="27"/>
      <c r="G37" s="30">
        <v>0</v>
      </c>
      <c r="H37" s="43">
        <v>0</v>
      </c>
      <c r="I37" s="56" t="e">
        <f t="shared" si="0"/>
        <v>#DIV/0!</v>
      </c>
      <c r="J37" s="30">
        <v>0</v>
      </c>
      <c r="K37" s="43">
        <v>0</v>
      </c>
      <c r="L37" s="56" t="e">
        <f t="shared" si="1"/>
        <v>#DIV/0!</v>
      </c>
      <c r="M37" s="30">
        <v>0</v>
      </c>
      <c r="N37" s="43">
        <v>0</v>
      </c>
      <c r="O37" s="56" t="e">
        <f t="shared" si="2"/>
        <v>#DIV/0!</v>
      </c>
      <c r="P37" s="58" t="e">
        <f t="shared" si="3"/>
        <v>#DIV/0!</v>
      </c>
      <c r="Q37" s="46">
        <f t="shared" si="4"/>
        <v>0</v>
      </c>
    </row>
    <row r="38" spans="2:17" ht="81" customHeight="1" x14ac:dyDescent="0.25">
      <c r="B38" s="17">
        <v>9</v>
      </c>
      <c r="C38" s="5"/>
      <c r="D38" s="6"/>
      <c r="E38" s="27"/>
      <c r="G38" s="30">
        <v>0</v>
      </c>
      <c r="H38" s="43">
        <v>0</v>
      </c>
      <c r="I38" s="56" t="e">
        <f t="shared" si="0"/>
        <v>#DIV/0!</v>
      </c>
      <c r="J38" s="30">
        <v>0</v>
      </c>
      <c r="K38" s="43">
        <v>0</v>
      </c>
      <c r="L38" s="56" t="e">
        <f t="shared" si="1"/>
        <v>#DIV/0!</v>
      </c>
      <c r="M38" s="30">
        <v>0</v>
      </c>
      <c r="N38" s="43">
        <v>0</v>
      </c>
      <c r="O38" s="56" t="e">
        <f t="shared" si="2"/>
        <v>#DIV/0!</v>
      </c>
      <c r="P38" s="58" t="e">
        <f t="shared" si="3"/>
        <v>#DIV/0!</v>
      </c>
      <c r="Q38" s="46">
        <f t="shared" si="4"/>
        <v>0</v>
      </c>
    </row>
    <row r="39" spans="2:17" ht="81" customHeight="1" x14ac:dyDescent="0.25">
      <c r="B39" s="17">
        <v>10</v>
      </c>
      <c r="C39" s="5"/>
      <c r="D39" s="6"/>
      <c r="E39" s="27"/>
      <c r="G39" s="30">
        <v>0</v>
      </c>
      <c r="H39" s="43">
        <v>0</v>
      </c>
      <c r="I39" s="56" t="e">
        <f t="shared" si="0"/>
        <v>#DIV/0!</v>
      </c>
      <c r="J39" s="30">
        <v>0</v>
      </c>
      <c r="K39" s="43">
        <v>0</v>
      </c>
      <c r="L39" s="56" t="e">
        <f t="shared" si="1"/>
        <v>#DIV/0!</v>
      </c>
      <c r="M39" s="30">
        <v>0</v>
      </c>
      <c r="N39" s="43">
        <v>0</v>
      </c>
      <c r="O39" s="56" t="e">
        <f t="shared" si="2"/>
        <v>#DIV/0!</v>
      </c>
      <c r="P39" s="58" t="e">
        <f t="shared" si="3"/>
        <v>#DIV/0!</v>
      </c>
      <c r="Q39" s="46">
        <f t="shared" si="4"/>
        <v>0</v>
      </c>
    </row>
    <row r="40" spans="2:17" ht="81" customHeight="1" x14ac:dyDescent="0.25">
      <c r="B40" s="17">
        <v>11</v>
      </c>
      <c r="C40" s="5"/>
      <c r="D40" s="6"/>
      <c r="E40" s="27"/>
      <c r="G40" s="30">
        <v>0</v>
      </c>
      <c r="H40" s="43">
        <v>0</v>
      </c>
      <c r="I40" s="56" t="e">
        <f t="shared" si="0"/>
        <v>#DIV/0!</v>
      </c>
      <c r="J40" s="30">
        <v>0</v>
      </c>
      <c r="K40" s="43">
        <v>0</v>
      </c>
      <c r="L40" s="56" t="e">
        <f t="shared" si="1"/>
        <v>#DIV/0!</v>
      </c>
      <c r="M40" s="30">
        <v>0</v>
      </c>
      <c r="N40" s="43">
        <v>0</v>
      </c>
      <c r="O40" s="56" t="e">
        <f t="shared" si="2"/>
        <v>#DIV/0!</v>
      </c>
      <c r="P40" s="58" t="e">
        <f t="shared" si="3"/>
        <v>#DIV/0!</v>
      </c>
      <c r="Q40" s="46">
        <f t="shared" si="4"/>
        <v>0</v>
      </c>
    </row>
    <row r="41" spans="2:17" ht="81" customHeight="1" x14ac:dyDescent="0.25">
      <c r="B41" s="17">
        <v>12</v>
      </c>
      <c r="C41" s="5"/>
      <c r="D41" s="6"/>
      <c r="E41" s="27"/>
      <c r="G41" s="30">
        <v>0</v>
      </c>
      <c r="H41" s="43">
        <v>0</v>
      </c>
      <c r="I41" s="56" t="e">
        <f t="shared" si="0"/>
        <v>#DIV/0!</v>
      </c>
      <c r="J41" s="30">
        <v>0</v>
      </c>
      <c r="K41" s="43">
        <v>0</v>
      </c>
      <c r="L41" s="56" t="e">
        <f t="shared" si="1"/>
        <v>#DIV/0!</v>
      </c>
      <c r="M41" s="30">
        <v>0</v>
      </c>
      <c r="N41" s="43">
        <v>0</v>
      </c>
      <c r="O41" s="56" t="e">
        <f t="shared" si="2"/>
        <v>#DIV/0!</v>
      </c>
      <c r="P41" s="58" t="e">
        <f t="shared" si="3"/>
        <v>#DIV/0!</v>
      </c>
      <c r="Q41" s="46">
        <f t="shared" si="4"/>
        <v>0</v>
      </c>
    </row>
    <row r="42" spans="2:17" ht="81" customHeight="1" x14ac:dyDescent="0.25">
      <c r="B42" s="17">
        <v>13</v>
      </c>
      <c r="C42" s="5"/>
      <c r="D42" s="6"/>
      <c r="E42" s="27"/>
      <c r="G42" s="30">
        <v>0</v>
      </c>
      <c r="H42" s="43">
        <v>0</v>
      </c>
      <c r="I42" s="56" t="e">
        <f t="shared" si="0"/>
        <v>#DIV/0!</v>
      </c>
      <c r="J42" s="30">
        <v>0</v>
      </c>
      <c r="K42" s="43">
        <v>0</v>
      </c>
      <c r="L42" s="56" t="e">
        <f t="shared" si="1"/>
        <v>#DIV/0!</v>
      </c>
      <c r="M42" s="30">
        <v>0</v>
      </c>
      <c r="N42" s="43">
        <v>0</v>
      </c>
      <c r="O42" s="56" t="e">
        <f t="shared" si="2"/>
        <v>#DIV/0!</v>
      </c>
      <c r="P42" s="58" t="e">
        <f t="shared" si="3"/>
        <v>#DIV/0!</v>
      </c>
      <c r="Q42" s="46">
        <f t="shared" si="4"/>
        <v>0</v>
      </c>
    </row>
    <row r="43" spans="2:17" ht="81" customHeight="1" x14ac:dyDescent="0.25">
      <c r="B43" s="17">
        <v>14</v>
      </c>
      <c r="C43" s="5"/>
      <c r="D43" s="6"/>
      <c r="E43" s="27"/>
      <c r="G43" s="30">
        <v>0</v>
      </c>
      <c r="H43" s="43">
        <v>0</v>
      </c>
      <c r="I43" s="56" t="e">
        <f t="shared" si="0"/>
        <v>#DIV/0!</v>
      </c>
      <c r="J43" s="30">
        <v>0</v>
      </c>
      <c r="K43" s="43">
        <v>0</v>
      </c>
      <c r="L43" s="56" t="e">
        <f t="shared" si="1"/>
        <v>#DIV/0!</v>
      </c>
      <c r="M43" s="30">
        <v>0</v>
      </c>
      <c r="N43" s="43">
        <v>0</v>
      </c>
      <c r="O43" s="56" t="e">
        <f t="shared" si="2"/>
        <v>#DIV/0!</v>
      </c>
      <c r="P43" s="58" t="e">
        <f t="shared" si="3"/>
        <v>#DIV/0!</v>
      </c>
      <c r="Q43" s="46">
        <f t="shared" si="4"/>
        <v>0</v>
      </c>
    </row>
    <row r="44" spans="2:17" ht="81" customHeight="1" x14ac:dyDescent="0.25">
      <c r="B44" s="17">
        <v>15</v>
      </c>
      <c r="C44" s="5"/>
      <c r="D44" s="6"/>
      <c r="E44" s="27"/>
      <c r="G44" s="30">
        <v>0</v>
      </c>
      <c r="H44" s="43">
        <v>0</v>
      </c>
      <c r="I44" s="56" t="e">
        <f t="shared" si="0"/>
        <v>#DIV/0!</v>
      </c>
      <c r="J44" s="30">
        <v>0</v>
      </c>
      <c r="K44" s="43">
        <v>0</v>
      </c>
      <c r="L44" s="56" t="e">
        <f t="shared" si="1"/>
        <v>#DIV/0!</v>
      </c>
      <c r="M44" s="30">
        <v>0</v>
      </c>
      <c r="N44" s="43">
        <v>0</v>
      </c>
      <c r="O44" s="56" t="e">
        <f t="shared" si="2"/>
        <v>#DIV/0!</v>
      </c>
      <c r="P44" s="58" t="e">
        <f t="shared" si="3"/>
        <v>#DIV/0!</v>
      </c>
      <c r="Q44" s="46">
        <f t="shared" si="4"/>
        <v>0</v>
      </c>
    </row>
    <row r="45" spans="2:17" ht="81" customHeight="1" x14ac:dyDescent="0.25">
      <c r="B45" s="17">
        <v>16</v>
      </c>
      <c r="C45" s="5"/>
      <c r="D45" s="6"/>
      <c r="E45" s="27"/>
      <c r="G45" s="30">
        <v>0</v>
      </c>
      <c r="H45" s="43">
        <v>0</v>
      </c>
      <c r="I45" s="56" t="e">
        <f t="shared" si="0"/>
        <v>#DIV/0!</v>
      </c>
      <c r="J45" s="30">
        <v>0</v>
      </c>
      <c r="K45" s="43">
        <v>0</v>
      </c>
      <c r="L45" s="56" t="e">
        <f t="shared" si="1"/>
        <v>#DIV/0!</v>
      </c>
      <c r="M45" s="30">
        <v>0</v>
      </c>
      <c r="N45" s="43">
        <v>0</v>
      </c>
      <c r="O45" s="56" t="e">
        <f t="shared" si="2"/>
        <v>#DIV/0!</v>
      </c>
      <c r="P45" s="58" t="e">
        <f t="shared" si="3"/>
        <v>#DIV/0!</v>
      </c>
      <c r="Q45" s="46">
        <f t="shared" si="4"/>
        <v>0</v>
      </c>
    </row>
    <row r="46" spans="2:17" ht="81" customHeight="1" x14ac:dyDescent="0.25">
      <c r="B46" s="17">
        <v>17</v>
      </c>
      <c r="C46" s="5"/>
      <c r="D46" s="6"/>
      <c r="E46" s="27"/>
      <c r="G46" s="30">
        <v>0</v>
      </c>
      <c r="H46" s="43">
        <v>0</v>
      </c>
      <c r="I46" s="56" t="e">
        <f t="shared" si="0"/>
        <v>#DIV/0!</v>
      </c>
      <c r="J46" s="30">
        <v>0</v>
      </c>
      <c r="K46" s="43">
        <v>0</v>
      </c>
      <c r="L46" s="56" t="e">
        <f t="shared" si="1"/>
        <v>#DIV/0!</v>
      </c>
      <c r="M46" s="30">
        <v>0</v>
      </c>
      <c r="N46" s="43">
        <v>0</v>
      </c>
      <c r="O46" s="56" t="e">
        <f t="shared" si="2"/>
        <v>#DIV/0!</v>
      </c>
      <c r="P46" s="58" t="e">
        <f t="shared" si="3"/>
        <v>#DIV/0!</v>
      </c>
      <c r="Q46" s="46">
        <f t="shared" si="4"/>
        <v>0</v>
      </c>
    </row>
    <row r="47" spans="2:17" ht="81" customHeight="1" x14ac:dyDescent="0.25">
      <c r="B47" s="17">
        <v>18</v>
      </c>
      <c r="C47" s="5"/>
      <c r="D47" s="6"/>
      <c r="E47" s="27"/>
      <c r="G47" s="30">
        <v>0</v>
      </c>
      <c r="H47" s="43">
        <v>0</v>
      </c>
      <c r="I47" s="56" t="e">
        <f t="shared" si="0"/>
        <v>#DIV/0!</v>
      </c>
      <c r="J47" s="30">
        <v>0</v>
      </c>
      <c r="K47" s="43">
        <v>0</v>
      </c>
      <c r="L47" s="56" t="e">
        <f t="shared" si="1"/>
        <v>#DIV/0!</v>
      </c>
      <c r="M47" s="30">
        <v>0</v>
      </c>
      <c r="N47" s="43">
        <v>0</v>
      </c>
      <c r="O47" s="56" t="e">
        <f t="shared" si="2"/>
        <v>#DIV/0!</v>
      </c>
      <c r="P47" s="58" t="e">
        <f t="shared" si="3"/>
        <v>#DIV/0!</v>
      </c>
      <c r="Q47" s="46">
        <f t="shared" si="4"/>
        <v>0</v>
      </c>
    </row>
    <row r="48" spans="2:17" ht="81" customHeight="1" x14ac:dyDescent="0.25">
      <c r="B48" s="17">
        <v>19</v>
      </c>
      <c r="C48" s="5"/>
      <c r="D48" s="6"/>
      <c r="E48" s="27"/>
      <c r="G48" s="30">
        <v>0</v>
      </c>
      <c r="H48" s="43">
        <v>0</v>
      </c>
      <c r="I48" s="56" t="e">
        <f t="shared" si="0"/>
        <v>#DIV/0!</v>
      </c>
      <c r="J48" s="30">
        <v>0</v>
      </c>
      <c r="K48" s="43">
        <v>0</v>
      </c>
      <c r="L48" s="56" t="e">
        <f t="shared" si="1"/>
        <v>#DIV/0!</v>
      </c>
      <c r="M48" s="30">
        <v>0</v>
      </c>
      <c r="N48" s="43">
        <v>0</v>
      </c>
      <c r="O48" s="56" t="e">
        <f t="shared" si="2"/>
        <v>#DIV/0!</v>
      </c>
      <c r="P48" s="58" t="e">
        <f t="shared" si="3"/>
        <v>#DIV/0!</v>
      </c>
      <c r="Q48" s="46">
        <f t="shared" si="4"/>
        <v>0</v>
      </c>
    </row>
    <row r="49" spans="2:17" ht="81" customHeight="1" x14ac:dyDescent="0.25">
      <c r="B49" s="17">
        <v>20</v>
      </c>
      <c r="C49" s="5"/>
      <c r="D49" s="6"/>
      <c r="E49" s="27"/>
      <c r="G49" s="30">
        <v>0</v>
      </c>
      <c r="H49" s="43">
        <v>0</v>
      </c>
      <c r="I49" s="56" t="e">
        <f t="shared" si="0"/>
        <v>#DIV/0!</v>
      </c>
      <c r="J49" s="30">
        <v>0</v>
      </c>
      <c r="K49" s="43">
        <v>0</v>
      </c>
      <c r="L49" s="56" t="e">
        <f t="shared" si="1"/>
        <v>#DIV/0!</v>
      </c>
      <c r="M49" s="30">
        <v>0</v>
      </c>
      <c r="N49" s="43">
        <v>0</v>
      </c>
      <c r="O49" s="56" t="e">
        <f t="shared" si="2"/>
        <v>#DIV/0!</v>
      </c>
      <c r="P49" s="58" t="e">
        <f t="shared" si="3"/>
        <v>#DIV/0!</v>
      </c>
      <c r="Q49" s="46">
        <f t="shared" si="4"/>
        <v>0</v>
      </c>
    </row>
    <row r="50" spans="2:17" ht="81" customHeight="1" x14ac:dyDescent="0.25">
      <c r="B50" s="17">
        <v>21</v>
      </c>
      <c r="C50" s="5"/>
      <c r="D50" s="6"/>
      <c r="E50" s="27"/>
      <c r="G50" s="30">
        <v>0</v>
      </c>
      <c r="H50" s="43">
        <v>0</v>
      </c>
      <c r="I50" s="56" t="e">
        <f t="shared" si="0"/>
        <v>#DIV/0!</v>
      </c>
      <c r="J50" s="30">
        <v>0</v>
      </c>
      <c r="K50" s="43">
        <v>0</v>
      </c>
      <c r="L50" s="56" t="e">
        <f t="shared" si="1"/>
        <v>#DIV/0!</v>
      </c>
      <c r="M50" s="30">
        <v>0</v>
      </c>
      <c r="N50" s="43">
        <v>0</v>
      </c>
      <c r="O50" s="56" t="e">
        <f t="shared" si="2"/>
        <v>#DIV/0!</v>
      </c>
      <c r="P50" s="58" t="e">
        <f t="shared" si="3"/>
        <v>#DIV/0!</v>
      </c>
      <c r="Q50" s="46">
        <f t="shared" si="4"/>
        <v>0</v>
      </c>
    </row>
    <row r="51" spans="2:17" ht="81" customHeight="1" x14ac:dyDescent="0.25">
      <c r="B51" s="17">
        <v>22</v>
      </c>
      <c r="C51" s="5"/>
      <c r="D51" s="6"/>
      <c r="E51" s="27"/>
      <c r="G51" s="30">
        <v>0</v>
      </c>
      <c r="H51" s="43">
        <v>0</v>
      </c>
      <c r="I51" s="56" t="e">
        <f t="shared" si="0"/>
        <v>#DIV/0!</v>
      </c>
      <c r="J51" s="30">
        <v>0</v>
      </c>
      <c r="K51" s="43">
        <v>0</v>
      </c>
      <c r="L51" s="56" t="e">
        <f t="shared" si="1"/>
        <v>#DIV/0!</v>
      </c>
      <c r="M51" s="30">
        <v>0</v>
      </c>
      <c r="N51" s="43">
        <v>0</v>
      </c>
      <c r="O51" s="56" t="e">
        <f t="shared" si="2"/>
        <v>#DIV/0!</v>
      </c>
      <c r="P51" s="58" t="e">
        <f t="shared" si="3"/>
        <v>#DIV/0!</v>
      </c>
      <c r="Q51" s="46">
        <f t="shared" si="4"/>
        <v>0</v>
      </c>
    </row>
    <row r="52" spans="2:17" ht="81" customHeight="1" x14ac:dyDescent="0.25">
      <c r="B52" s="17">
        <v>23</v>
      </c>
      <c r="C52" s="5"/>
      <c r="D52" s="6"/>
      <c r="E52" s="27"/>
      <c r="G52" s="30">
        <v>0</v>
      </c>
      <c r="H52" s="43">
        <v>0</v>
      </c>
      <c r="I52" s="56" t="e">
        <f t="shared" si="0"/>
        <v>#DIV/0!</v>
      </c>
      <c r="J52" s="30">
        <v>0</v>
      </c>
      <c r="K52" s="43">
        <v>0</v>
      </c>
      <c r="L52" s="56" t="e">
        <f t="shared" si="1"/>
        <v>#DIV/0!</v>
      </c>
      <c r="M52" s="30">
        <v>0</v>
      </c>
      <c r="N52" s="43">
        <v>0</v>
      </c>
      <c r="O52" s="56" t="e">
        <f t="shared" si="2"/>
        <v>#DIV/0!</v>
      </c>
      <c r="P52" s="58" t="e">
        <f t="shared" si="3"/>
        <v>#DIV/0!</v>
      </c>
      <c r="Q52" s="46">
        <f t="shared" si="4"/>
        <v>0</v>
      </c>
    </row>
    <row r="53" spans="2:17" ht="81" customHeight="1" x14ac:dyDescent="0.25">
      <c r="B53" s="17">
        <v>24</v>
      </c>
      <c r="C53" s="5"/>
      <c r="D53" s="6"/>
      <c r="E53" s="27"/>
      <c r="G53" s="30">
        <v>0</v>
      </c>
      <c r="H53" s="43">
        <v>0</v>
      </c>
      <c r="I53" s="56" t="e">
        <f t="shared" si="0"/>
        <v>#DIV/0!</v>
      </c>
      <c r="J53" s="30">
        <v>0</v>
      </c>
      <c r="K53" s="43">
        <v>0</v>
      </c>
      <c r="L53" s="56" t="e">
        <f t="shared" si="1"/>
        <v>#DIV/0!</v>
      </c>
      <c r="M53" s="30">
        <v>0</v>
      </c>
      <c r="N53" s="43">
        <v>0</v>
      </c>
      <c r="O53" s="56" t="e">
        <f t="shared" si="2"/>
        <v>#DIV/0!</v>
      </c>
      <c r="P53" s="58" t="e">
        <f t="shared" si="3"/>
        <v>#DIV/0!</v>
      </c>
      <c r="Q53" s="46">
        <f t="shared" si="4"/>
        <v>0</v>
      </c>
    </row>
    <row r="54" spans="2:17" ht="81" customHeight="1" x14ac:dyDescent="0.25">
      <c r="B54" s="17">
        <v>25</v>
      </c>
      <c r="C54" s="5"/>
      <c r="D54" s="6"/>
      <c r="E54" s="27"/>
      <c r="G54" s="30">
        <v>0</v>
      </c>
      <c r="H54" s="43">
        <v>0</v>
      </c>
      <c r="I54" s="56" t="e">
        <f t="shared" si="0"/>
        <v>#DIV/0!</v>
      </c>
      <c r="J54" s="30">
        <v>0</v>
      </c>
      <c r="K54" s="43">
        <v>0</v>
      </c>
      <c r="L54" s="56" t="e">
        <f t="shared" si="1"/>
        <v>#DIV/0!</v>
      </c>
      <c r="M54" s="30">
        <v>0</v>
      </c>
      <c r="N54" s="43">
        <v>0</v>
      </c>
      <c r="O54" s="56" t="e">
        <f t="shared" si="2"/>
        <v>#DIV/0!</v>
      </c>
      <c r="P54" s="58" t="e">
        <f t="shared" si="3"/>
        <v>#DIV/0!</v>
      </c>
      <c r="Q54" s="46">
        <f t="shared" si="4"/>
        <v>0</v>
      </c>
    </row>
    <row r="55" spans="2:17" ht="81" customHeight="1" x14ac:dyDescent="0.25">
      <c r="B55" s="17">
        <v>26</v>
      </c>
      <c r="C55" s="5"/>
      <c r="D55" s="6"/>
      <c r="E55" s="27"/>
      <c r="G55" s="30">
        <v>0</v>
      </c>
      <c r="H55" s="43">
        <v>0</v>
      </c>
      <c r="I55" s="56" t="e">
        <f t="shared" si="0"/>
        <v>#DIV/0!</v>
      </c>
      <c r="J55" s="30">
        <v>0</v>
      </c>
      <c r="K55" s="43">
        <v>0</v>
      </c>
      <c r="L55" s="56" t="e">
        <f t="shared" si="1"/>
        <v>#DIV/0!</v>
      </c>
      <c r="M55" s="30">
        <v>0</v>
      </c>
      <c r="N55" s="43">
        <v>0</v>
      </c>
      <c r="O55" s="56" t="e">
        <f t="shared" si="2"/>
        <v>#DIV/0!</v>
      </c>
      <c r="P55" s="58" t="e">
        <f t="shared" si="3"/>
        <v>#DIV/0!</v>
      </c>
      <c r="Q55" s="46">
        <f t="shared" si="4"/>
        <v>0</v>
      </c>
    </row>
    <row r="56" spans="2:17" ht="81" customHeight="1" x14ac:dyDescent="0.25">
      <c r="B56" s="17">
        <v>27</v>
      </c>
      <c r="C56" s="5"/>
      <c r="D56" s="6"/>
      <c r="E56" s="27"/>
      <c r="G56" s="30">
        <v>0</v>
      </c>
      <c r="H56" s="43">
        <v>0</v>
      </c>
      <c r="I56" s="56" t="e">
        <f t="shared" si="0"/>
        <v>#DIV/0!</v>
      </c>
      <c r="J56" s="30">
        <v>0</v>
      </c>
      <c r="K56" s="43">
        <v>0</v>
      </c>
      <c r="L56" s="56" t="e">
        <f t="shared" si="1"/>
        <v>#DIV/0!</v>
      </c>
      <c r="M56" s="30">
        <v>0</v>
      </c>
      <c r="N56" s="43">
        <v>0</v>
      </c>
      <c r="O56" s="56" t="e">
        <f t="shared" si="2"/>
        <v>#DIV/0!</v>
      </c>
      <c r="P56" s="58" t="e">
        <f t="shared" si="3"/>
        <v>#DIV/0!</v>
      </c>
      <c r="Q56" s="46">
        <f t="shared" si="4"/>
        <v>0</v>
      </c>
    </row>
    <row r="57" spans="2:17" ht="81" customHeight="1" x14ac:dyDescent="0.25">
      <c r="B57" s="17">
        <v>28</v>
      </c>
      <c r="C57" s="5"/>
      <c r="D57" s="6"/>
      <c r="E57" s="27"/>
      <c r="G57" s="30">
        <v>0</v>
      </c>
      <c r="H57" s="43">
        <v>0</v>
      </c>
      <c r="I57" s="56" t="e">
        <f t="shared" si="0"/>
        <v>#DIV/0!</v>
      </c>
      <c r="J57" s="30">
        <v>0</v>
      </c>
      <c r="K57" s="43">
        <v>0</v>
      </c>
      <c r="L57" s="56" t="e">
        <f t="shared" si="1"/>
        <v>#DIV/0!</v>
      </c>
      <c r="M57" s="30">
        <v>0</v>
      </c>
      <c r="N57" s="43">
        <v>0</v>
      </c>
      <c r="O57" s="56" t="e">
        <f t="shared" si="2"/>
        <v>#DIV/0!</v>
      </c>
      <c r="P57" s="58" t="e">
        <f t="shared" si="3"/>
        <v>#DIV/0!</v>
      </c>
      <c r="Q57" s="46">
        <f t="shared" si="4"/>
        <v>0</v>
      </c>
    </row>
    <row r="58" spans="2:17" ht="81" customHeight="1" x14ac:dyDescent="0.25">
      <c r="B58" s="17">
        <v>29</v>
      </c>
      <c r="C58" s="5"/>
      <c r="D58" s="6"/>
      <c r="E58" s="27"/>
      <c r="G58" s="30">
        <v>0</v>
      </c>
      <c r="H58" s="43">
        <v>0</v>
      </c>
      <c r="I58" s="56" t="e">
        <f t="shared" si="0"/>
        <v>#DIV/0!</v>
      </c>
      <c r="J58" s="30">
        <v>0</v>
      </c>
      <c r="K58" s="43">
        <v>0</v>
      </c>
      <c r="L58" s="56" t="e">
        <f t="shared" si="1"/>
        <v>#DIV/0!</v>
      </c>
      <c r="M58" s="30">
        <v>0</v>
      </c>
      <c r="N58" s="43">
        <v>0</v>
      </c>
      <c r="O58" s="56" t="e">
        <f t="shared" si="2"/>
        <v>#DIV/0!</v>
      </c>
      <c r="P58" s="58" t="e">
        <f t="shared" si="3"/>
        <v>#DIV/0!</v>
      </c>
      <c r="Q58" s="46">
        <f t="shared" si="4"/>
        <v>0</v>
      </c>
    </row>
    <row r="59" spans="2:17" ht="81" customHeight="1" x14ac:dyDescent="0.25">
      <c r="B59" s="17">
        <v>30</v>
      </c>
      <c r="C59" s="5"/>
      <c r="D59" s="6"/>
      <c r="E59" s="27"/>
      <c r="G59" s="30">
        <v>0</v>
      </c>
      <c r="H59" s="43">
        <v>0</v>
      </c>
      <c r="I59" s="56" t="e">
        <f t="shared" si="0"/>
        <v>#DIV/0!</v>
      </c>
      <c r="J59" s="30">
        <v>0</v>
      </c>
      <c r="K59" s="43">
        <v>0</v>
      </c>
      <c r="L59" s="56" t="e">
        <f t="shared" si="1"/>
        <v>#DIV/0!</v>
      </c>
      <c r="M59" s="30">
        <v>0</v>
      </c>
      <c r="N59" s="43">
        <v>0</v>
      </c>
      <c r="O59" s="56" t="e">
        <f t="shared" si="2"/>
        <v>#DIV/0!</v>
      </c>
      <c r="P59" s="58" t="e">
        <f t="shared" si="3"/>
        <v>#DIV/0!</v>
      </c>
      <c r="Q59" s="46">
        <f t="shared" si="4"/>
        <v>0</v>
      </c>
    </row>
    <row r="60" spans="2:17" ht="81" customHeight="1" x14ac:dyDescent="0.25">
      <c r="B60" s="17">
        <v>31</v>
      </c>
      <c r="C60" s="5"/>
      <c r="D60" s="6"/>
      <c r="E60" s="27"/>
      <c r="G60" s="30">
        <v>0</v>
      </c>
      <c r="H60" s="43">
        <v>0</v>
      </c>
      <c r="I60" s="56" t="e">
        <f t="shared" si="0"/>
        <v>#DIV/0!</v>
      </c>
      <c r="J60" s="30">
        <v>0</v>
      </c>
      <c r="K60" s="43">
        <v>0</v>
      </c>
      <c r="L60" s="56" t="e">
        <f t="shared" si="1"/>
        <v>#DIV/0!</v>
      </c>
      <c r="M60" s="30">
        <v>0</v>
      </c>
      <c r="N60" s="43">
        <v>0</v>
      </c>
      <c r="O60" s="56" t="e">
        <f t="shared" si="2"/>
        <v>#DIV/0!</v>
      </c>
      <c r="P60" s="58" t="e">
        <f t="shared" si="3"/>
        <v>#DIV/0!</v>
      </c>
      <c r="Q60" s="46">
        <f t="shared" si="4"/>
        <v>0</v>
      </c>
    </row>
    <row r="61" spans="2:17" ht="81" customHeight="1" x14ac:dyDescent="0.25">
      <c r="B61" s="17">
        <v>32</v>
      </c>
      <c r="C61" s="5"/>
      <c r="D61" s="6"/>
      <c r="E61" s="27"/>
      <c r="G61" s="30">
        <v>0</v>
      </c>
      <c r="H61" s="43">
        <v>0</v>
      </c>
      <c r="I61" s="56" t="e">
        <f t="shared" si="0"/>
        <v>#DIV/0!</v>
      </c>
      <c r="J61" s="30">
        <v>0</v>
      </c>
      <c r="K61" s="43">
        <v>0</v>
      </c>
      <c r="L61" s="56" t="e">
        <f t="shared" si="1"/>
        <v>#DIV/0!</v>
      </c>
      <c r="M61" s="30">
        <v>0</v>
      </c>
      <c r="N61" s="43">
        <v>0</v>
      </c>
      <c r="O61" s="56" t="e">
        <f t="shared" si="2"/>
        <v>#DIV/0!</v>
      </c>
      <c r="P61" s="58" t="e">
        <f t="shared" si="3"/>
        <v>#DIV/0!</v>
      </c>
      <c r="Q61" s="46">
        <f t="shared" si="4"/>
        <v>0</v>
      </c>
    </row>
    <row r="62" spans="2:17" ht="81" customHeight="1" x14ac:dyDescent="0.25">
      <c r="B62" s="17">
        <v>33</v>
      </c>
      <c r="C62" s="5"/>
      <c r="D62" s="6"/>
      <c r="E62" s="27"/>
      <c r="G62" s="30">
        <v>0</v>
      </c>
      <c r="H62" s="43">
        <v>0</v>
      </c>
      <c r="I62" s="56" t="e">
        <f t="shared" si="0"/>
        <v>#DIV/0!</v>
      </c>
      <c r="J62" s="30">
        <v>0</v>
      </c>
      <c r="K62" s="43">
        <v>0</v>
      </c>
      <c r="L62" s="56" t="e">
        <f t="shared" si="1"/>
        <v>#DIV/0!</v>
      </c>
      <c r="M62" s="30">
        <v>0</v>
      </c>
      <c r="N62" s="43">
        <v>0</v>
      </c>
      <c r="O62" s="56" t="e">
        <f t="shared" si="2"/>
        <v>#DIV/0!</v>
      </c>
      <c r="P62" s="58" t="e">
        <f t="shared" si="3"/>
        <v>#DIV/0!</v>
      </c>
      <c r="Q62" s="46">
        <f t="shared" si="4"/>
        <v>0</v>
      </c>
    </row>
    <row r="63" spans="2:17" ht="81" customHeight="1" x14ac:dyDescent="0.25">
      <c r="B63" s="17">
        <v>34</v>
      </c>
      <c r="C63" s="5"/>
      <c r="D63" s="6"/>
      <c r="E63" s="27"/>
      <c r="G63" s="30">
        <v>0</v>
      </c>
      <c r="H63" s="43">
        <v>0</v>
      </c>
      <c r="I63" s="56" t="e">
        <f t="shared" si="0"/>
        <v>#DIV/0!</v>
      </c>
      <c r="J63" s="30">
        <v>0</v>
      </c>
      <c r="K63" s="43">
        <v>0</v>
      </c>
      <c r="L63" s="56" t="e">
        <f t="shared" si="1"/>
        <v>#DIV/0!</v>
      </c>
      <c r="M63" s="30">
        <v>0</v>
      </c>
      <c r="N63" s="43">
        <v>0</v>
      </c>
      <c r="O63" s="56" t="e">
        <f t="shared" si="2"/>
        <v>#DIV/0!</v>
      </c>
      <c r="P63" s="58" t="e">
        <f t="shared" si="3"/>
        <v>#DIV/0!</v>
      </c>
      <c r="Q63" s="46">
        <f t="shared" si="4"/>
        <v>0</v>
      </c>
    </row>
    <row r="64" spans="2:17" ht="81" customHeight="1" x14ac:dyDescent="0.25">
      <c r="B64" s="17">
        <v>35</v>
      </c>
      <c r="C64" s="5"/>
      <c r="D64" s="6"/>
      <c r="E64" s="27"/>
      <c r="G64" s="30">
        <v>0</v>
      </c>
      <c r="H64" s="43">
        <v>0</v>
      </c>
      <c r="I64" s="56" t="e">
        <f t="shared" si="0"/>
        <v>#DIV/0!</v>
      </c>
      <c r="J64" s="30">
        <v>0</v>
      </c>
      <c r="K64" s="43">
        <v>0</v>
      </c>
      <c r="L64" s="56" t="e">
        <f t="shared" si="1"/>
        <v>#DIV/0!</v>
      </c>
      <c r="M64" s="30">
        <v>0</v>
      </c>
      <c r="N64" s="43">
        <v>0</v>
      </c>
      <c r="O64" s="56" t="e">
        <f t="shared" si="2"/>
        <v>#DIV/0!</v>
      </c>
      <c r="P64" s="58" t="e">
        <f t="shared" si="3"/>
        <v>#DIV/0!</v>
      </c>
      <c r="Q64" s="46">
        <f t="shared" si="4"/>
        <v>0</v>
      </c>
    </row>
    <row r="65" spans="2:17" ht="81" customHeight="1" x14ac:dyDescent="0.25">
      <c r="B65" s="17">
        <v>36</v>
      </c>
      <c r="C65" s="5"/>
      <c r="D65" s="6"/>
      <c r="E65" s="27"/>
      <c r="G65" s="30">
        <v>0</v>
      </c>
      <c r="H65" s="43">
        <v>0</v>
      </c>
      <c r="I65" s="56" t="e">
        <f t="shared" si="0"/>
        <v>#DIV/0!</v>
      </c>
      <c r="J65" s="30">
        <v>0</v>
      </c>
      <c r="K65" s="43">
        <v>0</v>
      </c>
      <c r="L65" s="56" t="e">
        <f t="shared" si="1"/>
        <v>#DIV/0!</v>
      </c>
      <c r="M65" s="30">
        <v>0</v>
      </c>
      <c r="N65" s="43">
        <v>0</v>
      </c>
      <c r="O65" s="56" t="e">
        <f t="shared" si="2"/>
        <v>#DIV/0!</v>
      </c>
      <c r="P65" s="58" t="e">
        <f t="shared" si="3"/>
        <v>#DIV/0!</v>
      </c>
      <c r="Q65" s="46">
        <f t="shared" si="4"/>
        <v>0</v>
      </c>
    </row>
    <row r="66" spans="2:17" ht="81" customHeight="1" x14ac:dyDescent="0.25">
      <c r="B66" s="17">
        <v>37</v>
      </c>
      <c r="C66" s="5"/>
      <c r="D66" s="6"/>
      <c r="E66" s="27"/>
      <c r="G66" s="30">
        <v>0</v>
      </c>
      <c r="H66" s="43">
        <v>0</v>
      </c>
      <c r="I66" s="56" t="e">
        <f t="shared" si="0"/>
        <v>#DIV/0!</v>
      </c>
      <c r="J66" s="30">
        <v>0</v>
      </c>
      <c r="K66" s="43">
        <v>0</v>
      </c>
      <c r="L66" s="56" t="e">
        <f t="shared" si="1"/>
        <v>#DIV/0!</v>
      </c>
      <c r="M66" s="30">
        <v>0</v>
      </c>
      <c r="N66" s="43">
        <v>0</v>
      </c>
      <c r="O66" s="56" t="e">
        <f t="shared" si="2"/>
        <v>#DIV/0!</v>
      </c>
      <c r="P66" s="58" t="e">
        <f t="shared" si="3"/>
        <v>#DIV/0!</v>
      </c>
      <c r="Q66" s="46">
        <f t="shared" si="4"/>
        <v>0</v>
      </c>
    </row>
    <row r="67" spans="2:17" ht="81" customHeight="1" x14ac:dyDescent="0.25">
      <c r="B67" s="17">
        <v>38</v>
      </c>
      <c r="C67" s="5"/>
      <c r="D67" s="6"/>
      <c r="E67" s="27"/>
      <c r="G67" s="30">
        <v>0</v>
      </c>
      <c r="H67" s="43">
        <v>0</v>
      </c>
      <c r="I67" s="56" t="e">
        <f t="shared" si="0"/>
        <v>#DIV/0!</v>
      </c>
      <c r="J67" s="30">
        <v>0</v>
      </c>
      <c r="K67" s="43">
        <v>0</v>
      </c>
      <c r="L67" s="56" t="e">
        <f t="shared" si="1"/>
        <v>#DIV/0!</v>
      </c>
      <c r="M67" s="30">
        <v>0</v>
      </c>
      <c r="N67" s="43">
        <v>0</v>
      </c>
      <c r="O67" s="56" t="e">
        <f t="shared" si="2"/>
        <v>#DIV/0!</v>
      </c>
      <c r="P67" s="58" t="e">
        <f t="shared" si="3"/>
        <v>#DIV/0!</v>
      </c>
      <c r="Q67" s="46">
        <f t="shared" si="4"/>
        <v>0</v>
      </c>
    </row>
    <row r="68" spans="2:17" ht="81" customHeight="1" x14ac:dyDescent="0.25">
      <c r="B68" s="17">
        <v>39</v>
      </c>
      <c r="C68" s="5"/>
      <c r="D68" s="6"/>
      <c r="E68" s="27"/>
      <c r="G68" s="30">
        <v>0</v>
      </c>
      <c r="H68" s="43">
        <v>0</v>
      </c>
      <c r="I68" s="56" t="e">
        <f t="shared" si="0"/>
        <v>#DIV/0!</v>
      </c>
      <c r="J68" s="30">
        <v>0</v>
      </c>
      <c r="K68" s="43">
        <v>0</v>
      </c>
      <c r="L68" s="56" t="e">
        <f t="shared" si="1"/>
        <v>#DIV/0!</v>
      </c>
      <c r="M68" s="30">
        <v>0</v>
      </c>
      <c r="N68" s="43">
        <v>0</v>
      </c>
      <c r="O68" s="56" t="e">
        <f t="shared" si="2"/>
        <v>#DIV/0!</v>
      </c>
      <c r="P68" s="58" t="e">
        <f t="shared" si="3"/>
        <v>#DIV/0!</v>
      </c>
      <c r="Q68" s="46">
        <f t="shared" si="4"/>
        <v>0</v>
      </c>
    </row>
    <row r="69" spans="2:17" ht="81" customHeight="1" x14ac:dyDescent="0.25">
      <c r="B69" s="17">
        <v>40</v>
      </c>
      <c r="C69" s="5"/>
      <c r="D69" s="6"/>
      <c r="E69" s="27"/>
      <c r="G69" s="30">
        <v>0</v>
      </c>
      <c r="H69" s="43">
        <v>0</v>
      </c>
      <c r="I69" s="56" t="e">
        <f t="shared" si="0"/>
        <v>#DIV/0!</v>
      </c>
      <c r="J69" s="30">
        <v>0</v>
      </c>
      <c r="K69" s="43">
        <v>0</v>
      </c>
      <c r="L69" s="56" t="e">
        <f t="shared" si="1"/>
        <v>#DIV/0!</v>
      </c>
      <c r="M69" s="30">
        <v>0</v>
      </c>
      <c r="N69" s="43">
        <v>0</v>
      </c>
      <c r="O69" s="56" t="e">
        <f t="shared" si="2"/>
        <v>#DIV/0!</v>
      </c>
      <c r="P69" s="58" t="e">
        <f t="shared" si="3"/>
        <v>#DIV/0!</v>
      </c>
      <c r="Q69" s="46">
        <f t="shared" si="4"/>
        <v>0</v>
      </c>
    </row>
    <row r="70" spans="2:17" ht="81" customHeight="1" x14ac:dyDescent="0.25">
      <c r="B70" s="17">
        <v>41</v>
      </c>
      <c r="C70" s="5"/>
      <c r="D70" s="6"/>
      <c r="E70" s="27"/>
      <c r="G70" s="30">
        <v>0</v>
      </c>
      <c r="H70" s="43">
        <v>0</v>
      </c>
      <c r="I70" s="56" t="e">
        <f t="shared" si="0"/>
        <v>#DIV/0!</v>
      </c>
      <c r="J70" s="30">
        <v>0</v>
      </c>
      <c r="K70" s="43">
        <v>0</v>
      </c>
      <c r="L70" s="56" t="e">
        <f t="shared" si="1"/>
        <v>#DIV/0!</v>
      </c>
      <c r="M70" s="30">
        <v>0</v>
      </c>
      <c r="N70" s="43">
        <v>0</v>
      </c>
      <c r="O70" s="56" t="e">
        <f t="shared" si="2"/>
        <v>#DIV/0!</v>
      </c>
      <c r="P70" s="58" t="e">
        <f t="shared" si="3"/>
        <v>#DIV/0!</v>
      </c>
      <c r="Q70" s="46">
        <f t="shared" si="4"/>
        <v>0</v>
      </c>
    </row>
    <row r="71" spans="2:17" ht="81" customHeight="1" x14ac:dyDescent="0.25">
      <c r="B71" s="17">
        <v>42</v>
      </c>
      <c r="C71" s="5"/>
      <c r="D71" s="6"/>
      <c r="E71" s="27"/>
      <c r="G71" s="30">
        <v>0</v>
      </c>
      <c r="H71" s="43">
        <v>0</v>
      </c>
      <c r="I71" s="56" t="e">
        <f t="shared" si="0"/>
        <v>#DIV/0!</v>
      </c>
      <c r="J71" s="30">
        <v>0</v>
      </c>
      <c r="K71" s="43">
        <v>0</v>
      </c>
      <c r="L71" s="56" t="e">
        <f t="shared" si="1"/>
        <v>#DIV/0!</v>
      </c>
      <c r="M71" s="30">
        <v>0</v>
      </c>
      <c r="N71" s="43">
        <v>0</v>
      </c>
      <c r="O71" s="56" t="e">
        <f t="shared" si="2"/>
        <v>#DIV/0!</v>
      </c>
      <c r="P71" s="58" t="e">
        <f t="shared" si="3"/>
        <v>#DIV/0!</v>
      </c>
      <c r="Q71" s="46">
        <f t="shared" si="4"/>
        <v>0</v>
      </c>
    </row>
    <row r="72" spans="2:17" ht="81" customHeight="1" x14ac:dyDescent="0.25">
      <c r="B72" s="17">
        <v>43</v>
      </c>
      <c r="C72" s="5"/>
      <c r="D72" s="6"/>
      <c r="E72" s="27"/>
      <c r="G72" s="30">
        <v>0</v>
      </c>
      <c r="H72" s="43">
        <v>0</v>
      </c>
      <c r="I72" s="56" t="e">
        <f t="shared" si="0"/>
        <v>#DIV/0!</v>
      </c>
      <c r="J72" s="30">
        <v>0</v>
      </c>
      <c r="K72" s="43">
        <v>0</v>
      </c>
      <c r="L72" s="56" t="e">
        <f t="shared" si="1"/>
        <v>#DIV/0!</v>
      </c>
      <c r="M72" s="30">
        <v>0</v>
      </c>
      <c r="N72" s="43">
        <v>0</v>
      </c>
      <c r="O72" s="56" t="e">
        <f t="shared" si="2"/>
        <v>#DIV/0!</v>
      </c>
      <c r="P72" s="58" t="e">
        <f t="shared" si="3"/>
        <v>#DIV/0!</v>
      </c>
      <c r="Q72" s="46">
        <f t="shared" si="4"/>
        <v>0</v>
      </c>
    </row>
    <row r="73" spans="2:17" ht="81" customHeight="1" x14ac:dyDescent="0.25">
      <c r="B73" s="17">
        <v>44</v>
      </c>
      <c r="C73" s="5"/>
      <c r="D73" s="6"/>
      <c r="E73" s="27"/>
      <c r="G73" s="30">
        <v>0</v>
      </c>
      <c r="H73" s="43">
        <v>0</v>
      </c>
      <c r="I73" s="56" t="e">
        <f t="shared" si="0"/>
        <v>#DIV/0!</v>
      </c>
      <c r="J73" s="30">
        <v>0</v>
      </c>
      <c r="K73" s="43">
        <v>0</v>
      </c>
      <c r="L73" s="56" t="e">
        <f t="shared" si="1"/>
        <v>#DIV/0!</v>
      </c>
      <c r="M73" s="30">
        <v>0</v>
      </c>
      <c r="N73" s="43">
        <v>0</v>
      </c>
      <c r="O73" s="56" t="e">
        <f t="shared" si="2"/>
        <v>#DIV/0!</v>
      </c>
      <c r="P73" s="58" t="e">
        <f t="shared" si="3"/>
        <v>#DIV/0!</v>
      </c>
      <c r="Q73" s="46">
        <f t="shared" si="4"/>
        <v>0</v>
      </c>
    </row>
    <row r="74" spans="2:17" ht="81" customHeight="1" x14ac:dyDescent="0.25">
      <c r="B74" s="17">
        <v>45</v>
      </c>
      <c r="C74" s="5"/>
      <c r="D74" s="6"/>
      <c r="E74" s="27"/>
      <c r="G74" s="30">
        <v>0</v>
      </c>
      <c r="H74" s="43">
        <v>0</v>
      </c>
      <c r="I74" s="56" t="e">
        <f t="shared" si="0"/>
        <v>#DIV/0!</v>
      </c>
      <c r="J74" s="30">
        <v>0</v>
      </c>
      <c r="K74" s="43">
        <v>0</v>
      </c>
      <c r="L74" s="56" t="e">
        <f t="shared" si="1"/>
        <v>#DIV/0!</v>
      </c>
      <c r="M74" s="30">
        <v>0</v>
      </c>
      <c r="N74" s="43">
        <v>0</v>
      </c>
      <c r="O74" s="56" t="e">
        <f t="shared" si="2"/>
        <v>#DIV/0!</v>
      </c>
      <c r="P74" s="58" t="e">
        <f t="shared" si="3"/>
        <v>#DIV/0!</v>
      </c>
      <c r="Q74" s="46">
        <f t="shared" si="4"/>
        <v>0</v>
      </c>
    </row>
    <row r="75" spans="2:17" ht="81" customHeight="1" x14ac:dyDescent="0.25">
      <c r="B75" s="17">
        <v>46</v>
      </c>
      <c r="C75" s="5"/>
      <c r="D75" s="6"/>
      <c r="E75" s="27"/>
      <c r="G75" s="30">
        <v>0</v>
      </c>
      <c r="H75" s="43">
        <v>0</v>
      </c>
      <c r="I75" s="56" t="e">
        <f t="shared" si="0"/>
        <v>#DIV/0!</v>
      </c>
      <c r="J75" s="30">
        <v>0</v>
      </c>
      <c r="K75" s="43">
        <v>0</v>
      </c>
      <c r="L75" s="56" t="e">
        <f t="shared" si="1"/>
        <v>#DIV/0!</v>
      </c>
      <c r="M75" s="30">
        <v>0</v>
      </c>
      <c r="N75" s="43">
        <v>0</v>
      </c>
      <c r="O75" s="56" t="e">
        <f t="shared" si="2"/>
        <v>#DIV/0!</v>
      </c>
      <c r="P75" s="58" t="e">
        <f t="shared" si="3"/>
        <v>#DIV/0!</v>
      </c>
      <c r="Q75" s="46">
        <f t="shared" si="4"/>
        <v>0</v>
      </c>
    </row>
    <row r="76" spans="2:17" ht="81" customHeight="1" x14ac:dyDescent="0.25">
      <c r="B76" s="17">
        <v>47</v>
      </c>
      <c r="C76" s="5"/>
      <c r="D76" s="6"/>
      <c r="E76" s="27"/>
      <c r="G76" s="30">
        <v>0</v>
      </c>
      <c r="H76" s="43">
        <v>0</v>
      </c>
      <c r="I76" s="56" t="e">
        <f t="shared" si="0"/>
        <v>#DIV/0!</v>
      </c>
      <c r="J76" s="30">
        <v>0</v>
      </c>
      <c r="K76" s="43">
        <v>0</v>
      </c>
      <c r="L76" s="56" t="e">
        <f t="shared" si="1"/>
        <v>#DIV/0!</v>
      </c>
      <c r="M76" s="30">
        <v>0</v>
      </c>
      <c r="N76" s="43">
        <v>0</v>
      </c>
      <c r="O76" s="56" t="e">
        <f t="shared" si="2"/>
        <v>#DIV/0!</v>
      </c>
      <c r="P76" s="58" t="e">
        <f t="shared" si="3"/>
        <v>#DIV/0!</v>
      </c>
      <c r="Q76" s="46">
        <f t="shared" si="4"/>
        <v>0</v>
      </c>
    </row>
    <row r="77" spans="2:17" ht="81" customHeight="1" x14ac:dyDescent="0.25">
      <c r="B77" s="17">
        <v>48</v>
      </c>
      <c r="C77" s="5"/>
      <c r="D77" s="6"/>
      <c r="E77" s="27"/>
      <c r="G77" s="30">
        <v>0</v>
      </c>
      <c r="H77" s="43">
        <v>0</v>
      </c>
      <c r="I77" s="56" t="e">
        <f t="shared" si="0"/>
        <v>#DIV/0!</v>
      </c>
      <c r="J77" s="30">
        <v>0</v>
      </c>
      <c r="K77" s="43">
        <v>0</v>
      </c>
      <c r="L77" s="56" t="e">
        <f t="shared" si="1"/>
        <v>#DIV/0!</v>
      </c>
      <c r="M77" s="30">
        <v>0</v>
      </c>
      <c r="N77" s="43">
        <v>0</v>
      </c>
      <c r="O77" s="56" t="e">
        <f t="shared" si="2"/>
        <v>#DIV/0!</v>
      </c>
      <c r="P77" s="58" t="e">
        <f t="shared" si="3"/>
        <v>#DIV/0!</v>
      </c>
      <c r="Q77" s="46">
        <f t="shared" si="4"/>
        <v>0</v>
      </c>
    </row>
    <row r="78" spans="2:17" ht="81" customHeight="1" x14ac:dyDescent="0.25">
      <c r="B78" s="17">
        <v>49</v>
      </c>
      <c r="C78" s="5"/>
      <c r="D78" s="6"/>
      <c r="E78" s="27"/>
      <c r="G78" s="30">
        <v>0</v>
      </c>
      <c r="H78" s="43">
        <v>0</v>
      </c>
      <c r="I78" s="56" t="e">
        <f t="shared" si="0"/>
        <v>#DIV/0!</v>
      </c>
      <c r="J78" s="30">
        <v>0</v>
      </c>
      <c r="K78" s="43">
        <v>0</v>
      </c>
      <c r="L78" s="56" t="e">
        <f t="shared" si="1"/>
        <v>#DIV/0!</v>
      </c>
      <c r="M78" s="30">
        <v>0</v>
      </c>
      <c r="N78" s="43">
        <v>0</v>
      </c>
      <c r="O78" s="56" t="e">
        <f t="shared" si="2"/>
        <v>#DIV/0!</v>
      </c>
      <c r="P78" s="58" t="e">
        <f t="shared" si="3"/>
        <v>#DIV/0!</v>
      </c>
      <c r="Q78" s="46">
        <f t="shared" si="4"/>
        <v>0</v>
      </c>
    </row>
    <row r="79" spans="2:17" ht="81" customHeight="1" x14ac:dyDescent="0.25">
      <c r="B79" s="17">
        <v>50</v>
      </c>
      <c r="C79" s="5"/>
      <c r="D79" s="6"/>
      <c r="E79" s="27"/>
      <c r="G79" s="30">
        <v>0</v>
      </c>
      <c r="H79" s="43">
        <v>0</v>
      </c>
      <c r="I79" s="56" t="e">
        <f t="shared" si="0"/>
        <v>#DIV/0!</v>
      </c>
      <c r="J79" s="30">
        <v>0</v>
      </c>
      <c r="K79" s="43">
        <v>0</v>
      </c>
      <c r="L79" s="56" t="e">
        <f t="shared" si="1"/>
        <v>#DIV/0!</v>
      </c>
      <c r="M79" s="30">
        <v>0</v>
      </c>
      <c r="N79" s="43">
        <v>0</v>
      </c>
      <c r="O79" s="56" t="e">
        <f t="shared" si="2"/>
        <v>#DIV/0!</v>
      </c>
      <c r="P79" s="58" t="e">
        <f t="shared" si="3"/>
        <v>#DIV/0!</v>
      </c>
      <c r="Q79" s="46">
        <f t="shared" si="4"/>
        <v>0</v>
      </c>
    </row>
    <row r="80" spans="2:17" ht="81" customHeight="1" x14ac:dyDescent="0.25">
      <c r="B80" s="17">
        <v>51</v>
      </c>
      <c r="C80" s="5"/>
      <c r="D80" s="6"/>
      <c r="E80" s="27"/>
      <c r="G80" s="30">
        <v>0</v>
      </c>
      <c r="H80" s="43">
        <v>0</v>
      </c>
      <c r="I80" s="56" t="e">
        <f t="shared" si="0"/>
        <v>#DIV/0!</v>
      </c>
      <c r="J80" s="30">
        <v>0</v>
      </c>
      <c r="K80" s="43">
        <v>0</v>
      </c>
      <c r="L80" s="56" t="e">
        <f t="shared" si="1"/>
        <v>#DIV/0!</v>
      </c>
      <c r="M80" s="30">
        <v>0</v>
      </c>
      <c r="N80" s="43">
        <v>0</v>
      </c>
      <c r="O80" s="56" t="e">
        <f t="shared" si="2"/>
        <v>#DIV/0!</v>
      </c>
      <c r="P80" s="58" t="e">
        <f t="shared" si="3"/>
        <v>#DIV/0!</v>
      </c>
      <c r="Q80" s="46">
        <f t="shared" si="4"/>
        <v>0</v>
      </c>
    </row>
    <row r="81" spans="2:17" ht="81" customHeight="1" x14ac:dyDescent="0.25">
      <c r="B81" s="17">
        <v>52</v>
      </c>
      <c r="C81" s="5"/>
      <c r="D81" s="6"/>
      <c r="E81" s="27"/>
      <c r="G81" s="30">
        <v>0</v>
      </c>
      <c r="H81" s="43">
        <v>0</v>
      </c>
      <c r="I81" s="56" t="e">
        <f t="shared" si="0"/>
        <v>#DIV/0!</v>
      </c>
      <c r="J81" s="30">
        <v>0</v>
      </c>
      <c r="K81" s="43">
        <v>0</v>
      </c>
      <c r="L81" s="56" t="e">
        <f t="shared" si="1"/>
        <v>#DIV/0!</v>
      </c>
      <c r="M81" s="30">
        <v>0</v>
      </c>
      <c r="N81" s="43">
        <v>0</v>
      </c>
      <c r="O81" s="56" t="e">
        <f t="shared" si="2"/>
        <v>#DIV/0!</v>
      </c>
      <c r="P81" s="58" t="e">
        <f t="shared" si="3"/>
        <v>#DIV/0!</v>
      </c>
      <c r="Q81" s="46">
        <f t="shared" si="4"/>
        <v>0</v>
      </c>
    </row>
    <row r="82" spans="2:17" ht="81" customHeight="1" x14ac:dyDescent="0.25">
      <c r="B82" s="17">
        <v>53</v>
      </c>
      <c r="C82" s="5"/>
      <c r="D82" s="6"/>
      <c r="E82" s="27"/>
      <c r="G82" s="30">
        <v>0</v>
      </c>
      <c r="H82" s="43">
        <v>0</v>
      </c>
      <c r="I82" s="56" t="e">
        <f t="shared" si="0"/>
        <v>#DIV/0!</v>
      </c>
      <c r="J82" s="30">
        <v>0</v>
      </c>
      <c r="K82" s="43">
        <v>0</v>
      </c>
      <c r="L82" s="56" t="e">
        <f t="shared" si="1"/>
        <v>#DIV/0!</v>
      </c>
      <c r="M82" s="30">
        <v>0</v>
      </c>
      <c r="N82" s="43">
        <v>0</v>
      </c>
      <c r="O82" s="56" t="e">
        <f t="shared" si="2"/>
        <v>#DIV/0!</v>
      </c>
      <c r="P82" s="58" t="e">
        <f t="shared" si="3"/>
        <v>#DIV/0!</v>
      </c>
      <c r="Q82" s="46">
        <f t="shared" si="4"/>
        <v>0</v>
      </c>
    </row>
    <row r="83" spans="2:17" ht="81" customHeight="1" x14ac:dyDescent="0.25">
      <c r="B83" s="17">
        <v>54</v>
      </c>
      <c r="C83" s="5"/>
      <c r="D83" s="6"/>
      <c r="E83" s="27"/>
      <c r="G83" s="30">
        <v>0</v>
      </c>
      <c r="H83" s="43">
        <v>0</v>
      </c>
      <c r="I83" s="56" t="e">
        <f t="shared" si="0"/>
        <v>#DIV/0!</v>
      </c>
      <c r="J83" s="30">
        <v>0</v>
      </c>
      <c r="K83" s="43">
        <v>0</v>
      </c>
      <c r="L83" s="56" t="e">
        <f t="shared" si="1"/>
        <v>#DIV/0!</v>
      </c>
      <c r="M83" s="30">
        <v>0</v>
      </c>
      <c r="N83" s="43">
        <v>0</v>
      </c>
      <c r="O83" s="56" t="e">
        <f t="shared" si="2"/>
        <v>#DIV/0!</v>
      </c>
      <c r="P83" s="58" t="e">
        <f t="shared" si="3"/>
        <v>#DIV/0!</v>
      </c>
      <c r="Q83" s="46">
        <f t="shared" si="4"/>
        <v>0</v>
      </c>
    </row>
    <row r="84" spans="2:17" ht="81" customHeight="1" x14ac:dyDescent="0.25">
      <c r="B84" s="17">
        <v>55</v>
      </c>
      <c r="C84" s="5"/>
      <c r="D84" s="6"/>
      <c r="E84" s="27"/>
      <c r="G84" s="30">
        <v>0</v>
      </c>
      <c r="H84" s="43">
        <v>0</v>
      </c>
      <c r="I84" s="56" t="e">
        <f t="shared" si="0"/>
        <v>#DIV/0!</v>
      </c>
      <c r="J84" s="30">
        <v>0</v>
      </c>
      <c r="K84" s="43">
        <v>0</v>
      </c>
      <c r="L84" s="56" t="e">
        <f t="shared" si="1"/>
        <v>#DIV/0!</v>
      </c>
      <c r="M84" s="30">
        <v>0</v>
      </c>
      <c r="N84" s="43">
        <v>0</v>
      </c>
      <c r="O84" s="56" t="e">
        <f t="shared" si="2"/>
        <v>#DIV/0!</v>
      </c>
      <c r="P84" s="58" t="e">
        <f t="shared" si="3"/>
        <v>#DIV/0!</v>
      </c>
      <c r="Q84" s="46">
        <f t="shared" si="4"/>
        <v>0</v>
      </c>
    </row>
    <row r="85" spans="2:17" ht="81" customHeight="1" x14ac:dyDescent="0.25">
      <c r="B85" s="17">
        <v>56</v>
      </c>
      <c r="C85" s="5"/>
      <c r="D85" s="6"/>
      <c r="E85" s="27"/>
      <c r="G85" s="30">
        <v>0</v>
      </c>
      <c r="H85" s="43">
        <v>0</v>
      </c>
      <c r="I85" s="56" t="e">
        <f t="shared" si="0"/>
        <v>#DIV/0!</v>
      </c>
      <c r="J85" s="30">
        <v>0</v>
      </c>
      <c r="K85" s="43">
        <v>0</v>
      </c>
      <c r="L85" s="56" t="e">
        <f t="shared" si="1"/>
        <v>#DIV/0!</v>
      </c>
      <c r="M85" s="30">
        <v>0</v>
      </c>
      <c r="N85" s="43">
        <v>0</v>
      </c>
      <c r="O85" s="56" t="e">
        <f t="shared" si="2"/>
        <v>#DIV/0!</v>
      </c>
      <c r="P85" s="58" t="e">
        <f t="shared" si="3"/>
        <v>#DIV/0!</v>
      </c>
      <c r="Q85" s="46">
        <f t="shared" si="4"/>
        <v>0</v>
      </c>
    </row>
    <row r="86" spans="2:17" ht="81" customHeight="1" x14ac:dyDescent="0.25">
      <c r="B86" s="17">
        <v>57</v>
      </c>
      <c r="C86" s="5"/>
      <c r="D86" s="6"/>
      <c r="E86" s="27"/>
      <c r="G86" s="30">
        <v>0</v>
      </c>
      <c r="H86" s="43">
        <v>0</v>
      </c>
      <c r="I86" s="56" t="e">
        <f t="shared" si="0"/>
        <v>#DIV/0!</v>
      </c>
      <c r="J86" s="30">
        <v>0</v>
      </c>
      <c r="K86" s="43">
        <v>0</v>
      </c>
      <c r="L86" s="56" t="e">
        <f t="shared" si="1"/>
        <v>#DIV/0!</v>
      </c>
      <c r="M86" s="30">
        <v>0</v>
      </c>
      <c r="N86" s="43">
        <v>0</v>
      </c>
      <c r="O86" s="56" t="e">
        <f t="shared" si="2"/>
        <v>#DIV/0!</v>
      </c>
      <c r="P86" s="58" t="e">
        <f t="shared" si="3"/>
        <v>#DIV/0!</v>
      </c>
      <c r="Q86" s="46">
        <f t="shared" si="4"/>
        <v>0</v>
      </c>
    </row>
    <row r="87" spans="2:17" ht="81" customHeight="1" x14ac:dyDescent="0.25">
      <c r="B87" s="17">
        <v>58</v>
      </c>
      <c r="C87" s="5"/>
      <c r="D87" s="6"/>
      <c r="E87" s="27"/>
      <c r="G87" s="30">
        <v>0</v>
      </c>
      <c r="H87" s="43">
        <v>0</v>
      </c>
      <c r="I87" s="56" t="e">
        <f t="shared" si="0"/>
        <v>#DIV/0!</v>
      </c>
      <c r="J87" s="30">
        <v>0</v>
      </c>
      <c r="K87" s="43">
        <v>0</v>
      </c>
      <c r="L87" s="56" t="e">
        <f t="shared" si="1"/>
        <v>#DIV/0!</v>
      </c>
      <c r="M87" s="30">
        <v>0</v>
      </c>
      <c r="N87" s="43">
        <v>0</v>
      </c>
      <c r="O87" s="56" t="e">
        <f t="shared" si="2"/>
        <v>#DIV/0!</v>
      </c>
      <c r="P87" s="58" t="e">
        <f t="shared" si="3"/>
        <v>#DIV/0!</v>
      </c>
      <c r="Q87" s="46">
        <f t="shared" si="4"/>
        <v>0</v>
      </c>
    </row>
    <row r="88" spans="2:17" ht="81" customHeight="1" x14ac:dyDescent="0.25">
      <c r="B88" s="17">
        <v>59</v>
      </c>
      <c r="C88" s="5"/>
      <c r="D88" s="6"/>
      <c r="E88" s="27"/>
      <c r="G88" s="30">
        <v>0</v>
      </c>
      <c r="H88" s="43">
        <v>0</v>
      </c>
      <c r="I88" s="56" t="e">
        <f t="shared" si="0"/>
        <v>#DIV/0!</v>
      </c>
      <c r="J88" s="30">
        <v>0</v>
      </c>
      <c r="K88" s="43">
        <v>0</v>
      </c>
      <c r="L88" s="56" t="e">
        <f t="shared" si="1"/>
        <v>#DIV/0!</v>
      </c>
      <c r="M88" s="30">
        <v>0</v>
      </c>
      <c r="N88" s="43">
        <v>0</v>
      </c>
      <c r="O88" s="56" t="e">
        <f t="shared" si="2"/>
        <v>#DIV/0!</v>
      </c>
      <c r="P88" s="58" t="e">
        <f t="shared" si="3"/>
        <v>#DIV/0!</v>
      </c>
      <c r="Q88" s="46">
        <f t="shared" si="4"/>
        <v>0</v>
      </c>
    </row>
    <row r="89" spans="2:17" ht="81" customHeight="1" x14ac:dyDescent="0.25">
      <c r="B89" s="17">
        <v>60</v>
      </c>
      <c r="C89" s="5"/>
      <c r="D89" s="6"/>
      <c r="E89" s="27"/>
      <c r="G89" s="30">
        <v>0</v>
      </c>
      <c r="H89" s="43">
        <v>0</v>
      </c>
      <c r="I89" s="56" t="e">
        <f t="shared" si="0"/>
        <v>#DIV/0!</v>
      </c>
      <c r="J89" s="30">
        <v>0</v>
      </c>
      <c r="K89" s="43">
        <v>0</v>
      </c>
      <c r="L89" s="56" t="e">
        <f t="shared" si="1"/>
        <v>#DIV/0!</v>
      </c>
      <c r="M89" s="30">
        <v>0</v>
      </c>
      <c r="N89" s="43">
        <v>0</v>
      </c>
      <c r="O89" s="56" t="e">
        <f t="shared" si="2"/>
        <v>#DIV/0!</v>
      </c>
      <c r="P89" s="58" t="e">
        <f t="shared" si="3"/>
        <v>#DIV/0!</v>
      </c>
      <c r="Q89" s="46">
        <f t="shared" si="4"/>
        <v>0</v>
      </c>
    </row>
    <row r="90" spans="2:17" ht="81" customHeight="1" x14ac:dyDescent="0.25">
      <c r="B90" s="17">
        <v>61</v>
      </c>
      <c r="C90" s="5"/>
      <c r="D90" s="6"/>
      <c r="E90" s="27"/>
      <c r="G90" s="30">
        <v>0</v>
      </c>
      <c r="H90" s="43">
        <v>0</v>
      </c>
      <c r="I90" s="56" t="e">
        <f t="shared" si="0"/>
        <v>#DIV/0!</v>
      </c>
      <c r="J90" s="30">
        <v>0</v>
      </c>
      <c r="K90" s="43">
        <v>0</v>
      </c>
      <c r="L90" s="56" t="e">
        <f t="shared" si="1"/>
        <v>#DIV/0!</v>
      </c>
      <c r="M90" s="30">
        <v>0</v>
      </c>
      <c r="N90" s="43">
        <v>0</v>
      </c>
      <c r="O90" s="56" t="e">
        <f t="shared" si="2"/>
        <v>#DIV/0!</v>
      </c>
      <c r="P90" s="58" t="e">
        <f t="shared" si="3"/>
        <v>#DIV/0!</v>
      </c>
      <c r="Q90" s="46">
        <f t="shared" si="4"/>
        <v>0</v>
      </c>
    </row>
    <row r="91" spans="2:17" ht="81" customHeight="1" x14ac:dyDescent="0.25">
      <c r="B91" s="17">
        <v>62</v>
      </c>
      <c r="C91" s="5"/>
      <c r="D91" s="6"/>
      <c r="E91" s="27"/>
      <c r="G91" s="30">
        <v>0</v>
      </c>
      <c r="H91" s="43">
        <v>0</v>
      </c>
      <c r="I91" s="56" t="e">
        <f t="shared" si="0"/>
        <v>#DIV/0!</v>
      </c>
      <c r="J91" s="30">
        <v>0</v>
      </c>
      <c r="K91" s="43">
        <v>0</v>
      </c>
      <c r="L91" s="56" t="e">
        <f t="shared" si="1"/>
        <v>#DIV/0!</v>
      </c>
      <c r="M91" s="30">
        <v>0</v>
      </c>
      <c r="N91" s="43">
        <v>0</v>
      </c>
      <c r="O91" s="56" t="e">
        <f t="shared" si="2"/>
        <v>#DIV/0!</v>
      </c>
      <c r="P91" s="58" t="e">
        <f t="shared" si="3"/>
        <v>#DIV/0!</v>
      </c>
      <c r="Q91" s="46">
        <f t="shared" si="4"/>
        <v>0</v>
      </c>
    </row>
    <row r="92" spans="2:17" ht="81" customHeight="1" x14ac:dyDescent="0.25">
      <c r="B92" s="17">
        <v>63</v>
      </c>
      <c r="C92" s="5"/>
      <c r="D92" s="6"/>
      <c r="E92" s="27"/>
      <c r="G92" s="30">
        <v>0</v>
      </c>
      <c r="H92" s="43">
        <v>0</v>
      </c>
      <c r="I92" s="56" t="e">
        <f t="shared" si="0"/>
        <v>#DIV/0!</v>
      </c>
      <c r="J92" s="30">
        <v>0</v>
      </c>
      <c r="K92" s="43">
        <v>0</v>
      </c>
      <c r="L92" s="56" t="e">
        <f t="shared" si="1"/>
        <v>#DIV/0!</v>
      </c>
      <c r="M92" s="30">
        <v>0</v>
      </c>
      <c r="N92" s="43">
        <v>0</v>
      </c>
      <c r="O92" s="56" t="e">
        <f t="shared" si="2"/>
        <v>#DIV/0!</v>
      </c>
      <c r="P92" s="58" t="e">
        <f t="shared" si="3"/>
        <v>#DIV/0!</v>
      </c>
      <c r="Q92" s="46">
        <f t="shared" si="4"/>
        <v>0</v>
      </c>
    </row>
    <row r="93" spans="2:17" ht="81" customHeight="1" x14ac:dyDescent="0.25">
      <c r="B93" s="17">
        <v>64</v>
      </c>
      <c r="C93" s="5"/>
      <c r="D93" s="6"/>
      <c r="E93" s="27"/>
      <c r="G93" s="30">
        <v>0</v>
      </c>
      <c r="H93" s="43">
        <v>0</v>
      </c>
      <c r="I93" s="56" t="e">
        <f t="shared" si="0"/>
        <v>#DIV/0!</v>
      </c>
      <c r="J93" s="30">
        <v>0</v>
      </c>
      <c r="K93" s="43">
        <v>0</v>
      </c>
      <c r="L93" s="56" t="e">
        <f t="shared" si="1"/>
        <v>#DIV/0!</v>
      </c>
      <c r="M93" s="30">
        <v>0</v>
      </c>
      <c r="N93" s="43">
        <v>0</v>
      </c>
      <c r="O93" s="56" t="e">
        <f t="shared" si="2"/>
        <v>#DIV/0!</v>
      </c>
      <c r="P93" s="58" t="e">
        <f t="shared" si="3"/>
        <v>#DIV/0!</v>
      </c>
      <c r="Q93" s="46">
        <f t="shared" si="4"/>
        <v>0</v>
      </c>
    </row>
    <row r="94" spans="2:17" ht="81" customHeight="1" x14ac:dyDescent="0.25">
      <c r="B94" s="17">
        <v>65</v>
      </c>
      <c r="C94" s="5"/>
      <c r="D94" s="6"/>
      <c r="E94" s="27"/>
      <c r="G94" s="30">
        <v>0</v>
      </c>
      <c r="H94" s="43">
        <v>0</v>
      </c>
      <c r="I94" s="56" t="e">
        <f t="shared" si="0"/>
        <v>#DIV/0!</v>
      </c>
      <c r="J94" s="30">
        <v>0</v>
      </c>
      <c r="K94" s="43">
        <v>0</v>
      </c>
      <c r="L94" s="56" t="e">
        <f t="shared" si="1"/>
        <v>#DIV/0!</v>
      </c>
      <c r="M94" s="30">
        <v>0</v>
      </c>
      <c r="N94" s="43">
        <v>0</v>
      </c>
      <c r="O94" s="56" t="e">
        <f t="shared" si="2"/>
        <v>#DIV/0!</v>
      </c>
      <c r="P94" s="58" t="e">
        <f t="shared" si="3"/>
        <v>#DIV/0!</v>
      </c>
      <c r="Q94" s="46">
        <f t="shared" si="4"/>
        <v>0</v>
      </c>
    </row>
    <row r="95" spans="2:17" ht="81" customHeight="1" x14ac:dyDescent="0.25">
      <c r="B95" s="17">
        <v>66</v>
      </c>
      <c r="C95" s="5"/>
      <c r="D95" s="6"/>
      <c r="E95" s="27"/>
      <c r="G95" s="30">
        <v>0</v>
      </c>
      <c r="H95" s="43">
        <v>0</v>
      </c>
      <c r="I95" s="56" t="e">
        <f t="shared" ref="I95:I158" si="5">H95/G95*1</f>
        <v>#DIV/0!</v>
      </c>
      <c r="J95" s="30">
        <v>0</v>
      </c>
      <c r="K95" s="43">
        <v>0</v>
      </c>
      <c r="L95" s="56" t="e">
        <f t="shared" ref="L95:L158" si="6">K95/J95*1</f>
        <v>#DIV/0!</v>
      </c>
      <c r="M95" s="30">
        <v>0</v>
      </c>
      <c r="N95" s="43">
        <v>0</v>
      </c>
      <c r="O95" s="56" t="e">
        <f t="shared" ref="O95:O158" si="7">N95/M95*1</f>
        <v>#DIV/0!</v>
      </c>
      <c r="P95" s="58" t="e">
        <f t="shared" ref="P95:P158" si="8">(M95+N95)/(G95+H95+J95+K95)*1</f>
        <v>#DIV/0!</v>
      </c>
      <c r="Q95" s="46">
        <f t="shared" ref="Q95:Q158" si="9">G95+J95+M95</f>
        <v>0</v>
      </c>
    </row>
    <row r="96" spans="2:17" ht="81" customHeight="1" x14ac:dyDescent="0.25">
      <c r="B96" s="17">
        <v>67</v>
      </c>
      <c r="C96" s="5"/>
      <c r="D96" s="6"/>
      <c r="E96" s="27"/>
      <c r="G96" s="30">
        <v>0</v>
      </c>
      <c r="H96" s="43">
        <v>0</v>
      </c>
      <c r="I96" s="56" t="e">
        <f t="shared" si="5"/>
        <v>#DIV/0!</v>
      </c>
      <c r="J96" s="30">
        <v>0</v>
      </c>
      <c r="K96" s="43">
        <v>0</v>
      </c>
      <c r="L96" s="56" t="e">
        <f t="shared" si="6"/>
        <v>#DIV/0!</v>
      </c>
      <c r="M96" s="30">
        <v>0</v>
      </c>
      <c r="N96" s="43">
        <v>0</v>
      </c>
      <c r="O96" s="56" t="e">
        <f t="shared" si="7"/>
        <v>#DIV/0!</v>
      </c>
      <c r="P96" s="58" t="e">
        <f t="shared" si="8"/>
        <v>#DIV/0!</v>
      </c>
      <c r="Q96" s="46">
        <f t="shared" si="9"/>
        <v>0</v>
      </c>
    </row>
    <row r="97" spans="2:17" ht="81" customHeight="1" x14ac:dyDescent="0.25">
      <c r="B97" s="17">
        <v>68</v>
      </c>
      <c r="C97" s="5"/>
      <c r="D97" s="6"/>
      <c r="E97" s="27"/>
      <c r="G97" s="30">
        <v>0</v>
      </c>
      <c r="H97" s="43">
        <v>0</v>
      </c>
      <c r="I97" s="56" t="e">
        <f t="shared" si="5"/>
        <v>#DIV/0!</v>
      </c>
      <c r="J97" s="30">
        <v>0</v>
      </c>
      <c r="K97" s="43">
        <v>0</v>
      </c>
      <c r="L97" s="56" t="e">
        <f t="shared" si="6"/>
        <v>#DIV/0!</v>
      </c>
      <c r="M97" s="30">
        <v>0</v>
      </c>
      <c r="N97" s="43">
        <v>0</v>
      </c>
      <c r="O97" s="56" t="e">
        <f t="shared" si="7"/>
        <v>#DIV/0!</v>
      </c>
      <c r="P97" s="58" t="e">
        <f t="shared" si="8"/>
        <v>#DIV/0!</v>
      </c>
      <c r="Q97" s="46">
        <f t="shared" si="9"/>
        <v>0</v>
      </c>
    </row>
    <row r="98" spans="2:17" ht="81" customHeight="1" x14ac:dyDescent="0.25">
      <c r="B98" s="17">
        <v>69</v>
      </c>
      <c r="C98" s="5"/>
      <c r="D98" s="6"/>
      <c r="E98" s="27"/>
      <c r="G98" s="30">
        <v>0</v>
      </c>
      <c r="H98" s="43">
        <v>0</v>
      </c>
      <c r="I98" s="56" t="e">
        <f t="shared" si="5"/>
        <v>#DIV/0!</v>
      </c>
      <c r="J98" s="30">
        <v>0</v>
      </c>
      <c r="K98" s="43">
        <v>0</v>
      </c>
      <c r="L98" s="56" t="e">
        <f t="shared" si="6"/>
        <v>#DIV/0!</v>
      </c>
      <c r="M98" s="30">
        <v>0</v>
      </c>
      <c r="N98" s="43">
        <v>0</v>
      </c>
      <c r="O98" s="56" t="e">
        <f t="shared" si="7"/>
        <v>#DIV/0!</v>
      </c>
      <c r="P98" s="58" t="e">
        <f t="shared" si="8"/>
        <v>#DIV/0!</v>
      </c>
      <c r="Q98" s="46">
        <f t="shared" si="9"/>
        <v>0</v>
      </c>
    </row>
    <row r="99" spans="2:17" ht="81" customHeight="1" x14ac:dyDescent="0.25">
      <c r="B99" s="17">
        <v>70</v>
      </c>
      <c r="C99" s="5"/>
      <c r="D99" s="6"/>
      <c r="E99" s="27"/>
      <c r="G99" s="30">
        <v>0</v>
      </c>
      <c r="H99" s="43">
        <v>0</v>
      </c>
      <c r="I99" s="56" t="e">
        <f t="shared" si="5"/>
        <v>#DIV/0!</v>
      </c>
      <c r="J99" s="30">
        <v>0</v>
      </c>
      <c r="K99" s="43">
        <v>0</v>
      </c>
      <c r="L99" s="56" t="e">
        <f t="shared" si="6"/>
        <v>#DIV/0!</v>
      </c>
      <c r="M99" s="30">
        <v>0</v>
      </c>
      <c r="N99" s="43">
        <v>0</v>
      </c>
      <c r="O99" s="56" t="e">
        <f t="shared" si="7"/>
        <v>#DIV/0!</v>
      </c>
      <c r="P99" s="58" t="e">
        <f t="shared" si="8"/>
        <v>#DIV/0!</v>
      </c>
      <c r="Q99" s="46">
        <f t="shared" si="9"/>
        <v>0</v>
      </c>
    </row>
    <row r="100" spans="2:17" ht="81" customHeight="1" x14ac:dyDescent="0.25">
      <c r="B100" s="17">
        <v>71</v>
      </c>
      <c r="C100" s="5"/>
      <c r="D100" s="6"/>
      <c r="E100" s="27"/>
      <c r="G100" s="30">
        <v>0</v>
      </c>
      <c r="H100" s="43">
        <v>0</v>
      </c>
      <c r="I100" s="56" t="e">
        <f t="shared" si="5"/>
        <v>#DIV/0!</v>
      </c>
      <c r="J100" s="30">
        <v>0</v>
      </c>
      <c r="K100" s="43">
        <v>0</v>
      </c>
      <c r="L100" s="56" t="e">
        <f t="shared" si="6"/>
        <v>#DIV/0!</v>
      </c>
      <c r="M100" s="30">
        <v>0</v>
      </c>
      <c r="N100" s="43">
        <v>0</v>
      </c>
      <c r="O100" s="56" t="e">
        <f t="shared" si="7"/>
        <v>#DIV/0!</v>
      </c>
      <c r="P100" s="58" t="e">
        <f t="shared" si="8"/>
        <v>#DIV/0!</v>
      </c>
      <c r="Q100" s="46">
        <f t="shared" si="9"/>
        <v>0</v>
      </c>
    </row>
    <row r="101" spans="2:17" ht="81" customHeight="1" x14ac:dyDescent="0.25">
      <c r="B101" s="17">
        <v>72</v>
      </c>
      <c r="C101" s="5"/>
      <c r="D101" s="6"/>
      <c r="E101" s="27"/>
      <c r="G101" s="30">
        <v>0</v>
      </c>
      <c r="H101" s="43">
        <v>0</v>
      </c>
      <c r="I101" s="56" t="e">
        <f t="shared" si="5"/>
        <v>#DIV/0!</v>
      </c>
      <c r="J101" s="30">
        <v>0</v>
      </c>
      <c r="K101" s="43">
        <v>0</v>
      </c>
      <c r="L101" s="56" t="e">
        <f t="shared" si="6"/>
        <v>#DIV/0!</v>
      </c>
      <c r="M101" s="30">
        <v>0</v>
      </c>
      <c r="N101" s="43">
        <v>0</v>
      </c>
      <c r="O101" s="56" t="e">
        <f t="shared" si="7"/>
        <v>#DIV/0!</v>
      </c>
      <c r="P101" s="58" t="e">
        <f t="shared" si="8"/>
        <v>#DIV/0!</v>
      </c>
      <c r="Q101" s="46">
        <f t="shared" si="9"/>
        <v>0</v>
      </c>
    </row>
    <row r="102" spans="2:17" ht="81" customHeight="1" x14ac:dyDescent="0.25">
      <c r="B102" s="17">
        <v>73</v>
      </c>
      <c r="C102" s="5"/>
      <c r="D102" s="6"/>
      <c r="E102" s="27"/>
      <c r="G102" s="30">
        <v>0</v>
      </c>
      <c r="H102" s="43">
        <v>0</v>
      </c>
      <c r="I102" s="56" t="e">
        <f t="shared" si="5"/>
        <v>#DIV/0!</v>
      </c>
      <c r="J102" s="30">
        <v>0</v>
      </c>
      <c r="K102" s="43">
        <v>0</v>
      </c>
      <c r="L102" s="56" t="e">
        <f t="shared" si="6"/>
        <v>#DIV/0!</v>
      </c>
      <c r="M102" s="30">
        <v>0</v>
      </c>
      <c r="N102" s="43">
        <v>0</v>
      </c>
      <c r="O102" s="56" t="e">
        <f t="shared" si="7"/>
        <v>#DIV/0!</v>
      </c>
      <c r="P102" s="58" t="e">
        <f t="shared" si="8"/>
        <v>#DIV/0!</v>
      </c>
      <c r="Q102" s="46">
        <f t="shared" si="9"/>
        <v>0</v>
      </c>
    </row>
    <row r="103" spans="2:17" ht="81" customHeight="1" x14ac:dyDescent="0.25">
      <c r="B103" s="17">
        <v>74</v>
      </c>
      <c r="C103" s="5"/>
      <c r="D103" s="6"/>
      <c r="E103" s="27"/>
      <c r="G103" s="30">
        <v>0</v>
      </c>
      <c r="H103" s="43">
        <v>0</v>
      </c>
      <c r="I103" s="56" t="e">
        <f t="shared" si="5"/>
        <v>#DIV/0!</v>
      </c>
      <c r="J103" s="30">
        <v>0</v>
      </c>
      <c r="K103" s="43">
        <v>0</v>
      </c>
      <c r="L103" s="56" t="e">
        <f t="shared" si="6"/>
        <v>#DIV/0!</v>
      </c>
      <c r="M103" s="30">
        <v>0</v>
      </c>
      <c r="N103" s="43">
        <v>0</v>
      </c>
      <c r="O103" s="56" t="e">
        <f t="shared" si="7"/>
        <v>#DIV/0!</v>
      </c>
      <c r="P103" s="58" t="e">
        <f t="shared" si="8"/>
        <v>#DIV/0!</v>
      </c>
      <c r="Q103" s="46">
        <f t="shared" si="9"/>
        <v>0</v>
      </c>
    </row>
    <row r="104" spans="2:17" ht="81" customHeight="1" x14ac:dyDescent="0.25">
      <c r="B104" s="17">
        <v>75</v>
      </c>
      <c r="C104" s="5"/>
      <c r="D104" s="6"/>
      <c r="E104" s="27"/>
      <c r="G104" s="30">
        <v>0</v>
      </c>
      <c r="H104" s="43">
        <v>0</v>
      </c>
      <c r="I104" s="56" t="e">
        <f t="shared" si="5"/>
        <v>#DIV/0!</v>
      </c>
      <c r="J104" s="30">
        <v>0</v>
      </c>
      <c r="K104" s="43">
        <v>0</v>
      </c>
      <c r="L104" s="56" t="e">
        <f t="shared" si="6"/>
        <v>#DIV/0!</v>
      </c>
      <c r="M104" s="30">
        <v>0</v>
      </c>
      <c r="N104" s="43">
        <v>0</v>
      </c>
      <c r="O104" s="56" t="e">
        <f t="shared" si="7"/>
        <v>#DIV/0!</v>
      </c>
      <c r="P104" s="58" t="e">
        <f t="shared" si="8"/>
        <v>#DIV/0!</v>
      </c>
      <c r="Q104" s="46">
        <f t="shared" si="9"/>
        <v>0</v>
      </c>
    </row>
    <row r="105" spans="2:17" ht="81" customHeight="1" x14ac:dyDescent="0.25">
      <c r="B105" s="17">
        <v>76</v>
      </c>
      <c r="C105" s="5"/>
      <c r="D105" s="6"/>
      <c r="E105" s="27"/>
      <c r="G105" s="30">
        <v>0</v>
      </c>
      <c r="H105" s="43">
        <v>0</v>
      </c>
      <c r="I105" s="56" t="e">
        <f t="shared" si="5"/>
        <v>#DIV/0!</v>
      </c>
      <c r="J105" s="30">
        <v>0</v>
      </c>
      <c r="K105" s="43">
        <v>0</v>
      </c>
      <c r="L105" s="56" t="e">
        <f t="shared" si="6"/>
        <v>#DIV/0!</v>
      </c>
      <c r="M105" s="30">
        <v>0</v>
      </c>
      <c r="N105" s="43">
        <v>0</v>
      </c>
      <c r="O105" s="56" t="e">
        <f t="shared" si="7"/>
        <v>#DIV/0!</v>
      </c>
      <c r="P105" s="58" t="e">
        <f t="shared" si="8"/>
        <v>#DIV/0!</v>
      </c>
      <c r="Q105" s="46">
        <f t="shared" si="9"/>
        <v>0</v>
      </c>
    </row>
    <row r="106" spans="2:17" ht="81" customHeight="1" x14ac:dyDescent="0.25">
      <c r="B106" s="17">
        <v>77</v>
      </c>
      <c r="C106" s="5"/>
      <c r="D106" s="6"/>
      <c r="E106" s="27"/>
      <c r="G106" s="30">
        <v>0</v>
      </c>
      <c r="H106" s="43">
        <v>0</v>
      </c>
      <c r="I106" s="56" t="e">
        <f t="shared" si="5"/>
        <v>#DIV/0!</v>
      </c>
      <c r="J106" s="30">
        <v>0</v>
      </c>
      <c r="K106" s="43">
        <v>0</v>
      </c>
      <c r="L106" s="56" t="e">
        <f t="shared" si="6"/>
        <v>#DIV/0!</v>
      </c>
      <c r="M106" s="30">
        <v>0</v>
      </c>
      <c r="N106" s="43">
        <v>0</v>
      </c>
      <c r="O106" s="56" t="e">
        <f t="shared" si="7"/>
        <v>#DIV/0!</v>
      </c>
      <c r="P106" s="58" t="e">
        <f t="shared" si="8"/>
        <v>#DIV/0!</v>
      </c>
      <c r="Q106" s="46">
        <f t="shared" si="9"/>
        <v>0</v>
      </c>
    </row>
    <row r="107" spans="2:17" ht="81" customHeight="1" x14ac:dyDescent="0.25">
      <c r="B107" s="17">
        <v>78</v>
      </c>
      <c r="C107" s="5"/>
      <c r="D107" s="6"/>
      <c r="E107" s="27"/>
      <c r="G107" s="30">
        <v>0</v>
      </c>
      <c r="H107" s="43">
        <v>0</v>
      </c>
      <c r="I107" s="56" t="e">
        <f t="shared" si="5"/>
        <v>#DIV/0!</v>
      </c>
      <c r="J107" s="30">
        <v>0</v>
      </c>
      <c r="K107" s="43">
        <v>0</v>
      </c>
      <c r="L107" s="56" t="e">
        <f t="shared" si="6"/>
        <v>#DIV/0!</v>
      </c>
      <c r="M107" s="30">
        <v>0</v>
      </c>
      <c r="N107" s="43">
        <v>0</v>
      </c>
      <c r="O107" s="56" t="e">
        <f t="shared" si="7"/>
        <v>#DIV/0!</v>
      </c>
      <c r="P107" s="58" t="e">
        <f t="shared" si="8"/>
        <v>#DIV/0!</v>
      </c>
      <c r="Q107" s="46">
        <f t="shared" si="9"/>
        <v>0</v>
      </c>
    </row>
    <row r="108" spans="2:17" ht="81" customHeight="1" x14ac:dyDescent="0.25">
      <c r="B108" s="17">
        <v>79</v>
      </c>
      <c r="C108" s="5"/>
      <c r="D108" s="6"/>
      <c r="E108" s="27"/>
      <c r="G108" s="30">
        <v>0</v>
      </c>
      <c r="H108" s="43">
        <v>0</v>
      </c>
      <c r="I108" s="56" t="e">
        <f t="shared" si="5"/>
        <v>#DIV/0!</v>
      </c>
      <c r="J108" s="30">
        <v>0</v>
      </c>
      <c r="K108" s="43">
        <v>0</v>
      </c>
      <c r="L108" s="56" t="e">
        <f t="shared" si="6"/>
        <v>#DIV/0!</v>
      </c>
      <c r="M108" s="30">
        <v>0</v>
      </c>
      <c r="N108" s="43">
        <v>0</v>
      </c>
      <c r="O108" s="56" t="e">
        <f t="shared" si="7"/>
        <v>#DIV/0!</v>
      </c>
      <c r="P108" s="58" t="e">
        <f t="shared" si="8"/>
        <v>#DIV/0!</v>
      </c>
      <c r="Q108" s="46">
        <f t="shared" si="9"/>
        <v>0</v>
      </c>
    </row>
    <row r="109" spans="2:17" ht="81" customHeight="1" x14ac:dyDescent="0.25">
      <c r="B109" s="17">
        <v>80</v>
      </c>
      <c r="C109" s="5"/>
      <c r="D109" s="6"/>
      <c r="E109" s="27"/>
      <c r="G109" s="30">
        <v>0</v>
      </c>
      <c r="H109" s="43">
        <v>0</v>
      </c>
      <c r="I109" s="56" t="e">
        <f t="shared" si="5"/>
        <v>#DIV/0!</v>
      </c>
      <c r="J109" s="30">
        <v>0</v>
      </c>
      <c r="K109" s="43">
        <v>0</v>
      </c>
      <c r="L109" s="56" t="e">
        <f t="shared" si="6"/>
        <v>#DIV/0!</v>
      </c>
      <c r="M109" s="30">
        <v>0</v>
      </c>
      <c r="N109" s="43">
        <v>0</v>
      </c>
      <c r="O109" s="56" t="e">
        <f t="shared" si="7"/>
        <v>#DIV/0!</v>
      </c>
      <c r="P109" s="58" t="e">
        <f t="shared" si="8"/>
        <v>#DIV/0!</v>
      </c>
      <c r="Q109" s="46">
        <f t="shared" si="9"/>
        <v>0</v>
      </c>
    </row>
    <row r="110" spans="2:17" ht="81" customHeight="1" x14ac:dyDescent="0.25">
      <c r="B110" s="17">
        <v>81</v>
      </c>
      <c r="C110" s="5"/>
      <c r="D110" s="6"/>
      <c r="E110" s="27"/>
      <c r="G110" s="30">
        <v>0</v>
      </c>
      <c r="H110" s="43">
        <v>0</v>
      </c>
      <c r="I110" s="56" t="e">
        <f t="shared" si="5"/>
        <v>#DIV/0!</v>
      </c>
      <c r="J110" s="30">
        <v>0</v>
      </c>
      <c r="K110" s="43">
        <v>0</v>
      </c>
      <c r="L110" s="56" t="e">
        <f t="shared" si="6"/>
        <v>#DIV/0!</v>
      </c>
      <c r="M110" s="30">
        <v>0</v>
      </c>
      <c r="N110" s="43">
        <v>0</v>
      </c>
      <c r="O110" s="56" t="e">
        <f t="shared" si="7"/>
        <v>#DIV/0!</v>
      </c>
      <c r="P110" s="58" t="e">
        <f t="shared" si="8"/>
        <v>#DIV/0!</v>
      </c>
      <c r="Q110" s="46">
        <f t="shared" si="9"/>
        <v>0</v>
      </c>
    </row>
    <row r="111" spans="2:17" ht="81" customHeight="1" x14ac:dyDescent="0.25">
      <c r="B111" s="17">
        <v>82</v>
      </c>
      <c r="C111" s="5"/>
      <c r="D111" s="6"/>
      <c r="E111" s="27"/>
      <c r="G111" s="30">
        <v>0</v>
      </c>
      <c r="H111" s="43">
        <v>0</v>
      </c>
      <c r="I111" s="56" t="e">
        <f t="shared" si="5"/>
        <v>#DIV/0!</v>
      </c>
      <c r="J111" s="30">
        <v>0</v>
      </c>
      <c r="K111" s="43">
        <v>0</v>
      </c>
      <c r="L111" s="56" t="e">
        <f t="shared" si="6"/>
        <v>#DIV/0!</v>
      </c>
      <c r="M111" s="30">
        <v>0</v>
      </c>
      <c r="N111" s="43">
        <v>0</v>
      </c>
      <c r="O111" s="56" t="e">
        <f t="shared" si="7"/>
        <v>#DIV/0!</v>
      </c>
      <c r="P111" s="58" t="e">
        <f t="shared" si="8"/>
        <v>#DIV/0!</v>
      </c>
      <c r="Q111" s="46">
        <f t="shared" si="9"/>
        <v>0</v>
      </c>
    </row>
    <row r="112" spans="2:17" ht="81" customHeight="1" x14ac:dyDescent="0.25">
      <c r="B112" s="17">
        <v>83</v>
      </c>
      <c r="C112" s="5"/>
      <c r="D112" s="6"/>
      <c r="E112" s="27"/>
      <c r="G112" s="30">
        <v>0</v>
      </c>
      <c r="H112" s="43">
        <v>0</v>
      </c>
      <c r="I112" s="56" t="e">
        <f t="shared" si="5"/>
        <v>#DIV/0!</v>
      </c>
      <c r="J112" s="30">
        <v>0</v>
      </c>
      <c r="K112" s="43">
        <v>0</v>
      </c>
      <c r="L112" s="56" t="e">
        <f t="shared" si="6"/>
        <v>#DIV/0!</v>
      </c>
      <c r="M112" s="30">
        <v>0</v>
      </c>
      <c r="N112" s="43">
        <v>0</v>
      </c>
      <c r="O112" s="56" t="e">
        <f t="shared" si="7"/>
        <v>#DIV/0!</v>
      </c>
      <c r="P112" s="58" t="e">
        <f t="shared" si="8"/>
        <v>#DIV/0!</v>
      </c>
      <c r="Q112" s="46">
        <f t="shared" si="9"/>
        <v>0</v>
      </c>
    </row>
    <row r="113" spans="2:17" ht="81" customHeight="1" x14ac:dyDescent="0.25">
      <c r="B113" s="17">
        <v>84</v>
      </c>
      <c r="C113" s="5"/>
      <c r="D113" s="6"/>
      <c r="E113" s="27"/>
      <c r="G113" s="30">
        <v>0</v>
      </c>
      <c r="H113" s="43">
        <v>0</v>
      </c>
      <c r="I113" s="56" t="e">
        <f t="shared" si="5"/>
        <v>#DIV/0!</v>
      </c>
      <c r="J113" s="30">
        <v>0</v>
      </c>
      <c r="K113" s="43">
        <v>0</v>
      </c>
      <c r="L113" s="56" t="e">
        <f t="shared" si="6"/>
        <v>#DIV/0!</v>
      </c>
      <c r="M113" s="30">
        <v>0</v>
      </c>
      <c r="N113" s="43">
        <v>0</v>
      </c>
      <c r="O113" s="56" t="e">
        <f t="shared" si="7"/>
        <v>#DIV/0!</v>
      </c>
      <c r="P113" s="58" t="e">
        <f t="shared" si="8"/>
        <v>#DIV/0!</v>
      </c>
      <c r="Q113" s="46">
        <f t="shared" si="9"/>
        <v>0</v>
      </c>
    </row>
    <row r="114" spans="2:17" ht="81" customHeight="1" x14ac:dyDescent="0.25">
      <c r="B114" s="17">
        <v>85</v>
      </c>
      <c r="C114" s="5"/>
      <c r="D114" s="6"/>
      <c r="E114" s="27"/>
      <c r="G114" s="30">
        <v>0</v>
      </c>
      <c r="H114" s="43">
        <v>0</v>
      </c>
      <c r="I114" s="56" t="e">
        <f t="shared" si="5"/>
        <v>#DIV/0!</v>
      </c>
      <c r="J114" s="30">
        <v>0</v>
      </c>
      <c r="K114" s="43">
        <v>0</v>
      </c>
      <c r="L114" s="56" t="e">
        <f t="shared" si="6"/>
        <v>#DIV/0!</v>
      </c>
      <c r="M114" s="30">
        <v>0</v>
      </c>
      <c r="N114" s="43">
        <v>0</v>
      </c>
      <c r="O114" s="56" t="e">
        <f t="shared" si="7"/>
        <v>#DIV/0!</v>
      </c>
      <c r="P114" s="58" t="e">
        <f t="shared" si="8"/>
        <v>#DIV/0!</v>
      </c>
      <c r="Q114" s="46">
        <f t="shared" si="9"/>
        <v>0</v>
      </c>
    </row>
    <row r="115" spans="2:17" ht="81" customHeight="1" x14ac:dyDescent="0.25">
      <c r="B115" s="17">
        <v>86</v>
      </c>
      <c r="C115" s="5"/>
      <c r="D115" s="6"/>
      <c r="E115" s="27"/>
      <c r="G115" s="30">
        <v>0</v>
      </c>
      <c r="H115" s="43">
        <v>0</v>
      </c>
      <c r="I115" s="56" t="e">
        <f t="shared" si="5"/>
        <v>#DIV/0!</v>
      </c>
      <c r="J115" s="30">
        <v>0</v>
      </c>
      <c r="K115" s="43">
        <v>0</v>
      </c>
      <c r="L115" s="56" t="e">
        <f t="shared" si="6"/>
        <v>#DIV/0!</v>
      </c>
      <c r="M115" s="30">
        <v>0</v>
      </c>
      <c r="N115" s="43">
        <v>0</v>
      </c>
      <c r="O115" s="56" t="e">
        <f t="shared" si="7"/>
        <v>#DIV/0!</v>
      </c>
      <c r="P115" s="58" t="e">
        <f t="shared" si="8"/>
        <v>#DIV/0!</v>
      </c>
      <c r="Q115" s="46">
        <f t="shared" si="9"/>
        <v>0</v>
      </c>
    </row>
    <row r="116" spans="2:17" ht="81" customHeight="1" x14ac:dyDescent="0.25">
      <c r="B116" s="17">
        <v>87</v>
      </c>
      <c r="C116" s="5"/>
      <c r="D116" s="6"/>
      <c r="E116" s="27"/>
      <c r="G116" s="30">
        <v>0</v>
      </c>
      <c r="H116" s="43">
        <v>0</v>
      </c>
      <c r="I116" s="56" t="e">
        <f t="shared" si="5"/>
        <v>#DIV/0!</v>
      </c>
      <c r="J116" s="30">
        <v>0</v>
      </c>
      <c r="K116" s="43">
        <v>0</v>
      </c>
      <c r="L116" s="56" t="e">
        <f t="shared" si="6"/>
        <v>#DIV/0!</v>
      </c>
      <c r="M116" s="30">
        <v>0</v>
      </c>
      <c r="N116" s="43">
        <v>0</v>
      </c>
      <c r="O116" s="56" t="e">
        <f t="shared" si="7"/>
        <v>#DIV/0!</v>
      </c>
      <c r="P116" s="58" t="e">
        <f t="shared" si="8"/>
        <v>#DIV/0!</v>
      </c>
      <c r="Q116" s="46">
        <f t="shared" si="9"/>
        <v>0</v>
      </c>
    </row>
    <row r="117" spans="2:17" ht="81" customHeight="1" x14ac:dyDescent="0.25">
      <c r="B117" s="17">
        <v>88</v>
      </c>
      <c r="C117" s="5"/>
      <c r="D117" s="6"/>
      <c r="E117" s="27"/>
      <c r="G117" s="30">
        <v>0</v>
      </c>
      <c r="H117" s="43">
        <v>0</v>
      </c>
      <c r="I117" s="56" t="e">
        <f t="shared" si="5"/>
        <v>#DIV/0!</v>
      </c>
      <c r="J117" s="30">
        <v>0</v>
      </c>
      <c r="K117" s="43">
        <v>0</v>
      </c>
      <c r="L117" s="56" t="e">
        <f t="shared" si="6"/>
        <v>#DIV/0!</v>
      </c>
      <c r="M117" s="30">
        <v>0</v>
      </c>
      <c r="N117" s="43">
        <v>0</v>
      </c>
      <c r="O117" s="56" t="e">
        <f t="shared" si="7"/>
        <v>#DIV/0!</v>
      </c>
      <c r="P117" s="58" t="e">
        <f t="shared" si="8"/>
        <v>#DIV/0!</v>
      </c>
      <c r="Q117" s="46">
        <f t="shared" si="9"/>
        <v>0</v>
      </c>
    </row>
    <row r="118" spans="2:17" ht="81" customHeight="1" x14ac:dyDescent="0.25">
      <c r="B118" s="17">
        <v>89</v>
      </c>
      <c r="C118" s="5"/>
      <c r="D118" s="6"/>
      <c r="E118" s="27"/>
      <c r="G118" s="30">
        <v>0</v>
      </c>
      <c r="H118" s="43">
        <v>0</v>
      </c>
      <c r="I118" s="56" t="e">
        <f t="shared" si="5"/>
        <v>#DIV/0!</v>
      </c>
      <c r="J118" s="30">
        <v>0</v>
      </c>
      <c r="K118" s="43">
        <v>0</v>
      </c>
      <c r="L118" s="56" t="e">
        <f t="shared" si="6"/>
        <v>#DIV/0!</v>
      </c>
      <c r="M118" s="30">
        <v>0</v>
      </c>
      <c r="N118" s="43">
        <v>0</v>
      </c>
      <c r="O118" s="56" t="e">
        <f t="shared" si="7"/>
        <v>#DIV/0!</v>
      </c>
      <c r="P118" s="58" t="e">
        <f t="shared" si="8"/>
        <v>#DIV/0!</v>
      </c>
      <c r="Q118" s="46">
        <f t="shared" si="9"/>
        <v>0</v>
      </c>
    </row>
    <row r="119" spans="2:17" ht="81" customHeight="1" x14ac:dyDescent="0.25">
      <c r="B119" s="17">
        <v>90</v>
      </c>
      <c r="C119" s="5"/>
      <c r="D119" s="6"/>
      <c r="E119" s="27"/>
      <c r="G119" s="30">
        <v>0</v>
      </c>
      <c r="H119" s="43">
        <v>0</v>
      </c>
      <c r="I119" s="56" t="e">
        <f t="shared" si="5"/>
        <v>#DIV/0!</v>
      </c>
      <c r="J119" s="30">
        <v>0</v>
      </c>
      <c r="K119" s="43">
        <v>0</v>
      </c>
      <c r="L119" s="56" t="e">
        <f t="shared" si="6"/>
        <v>#DIV/0!</v>
      </c>
      <c r="M119" s="30">
        <v>0</v>
      </c>
      <c r="N119" s="43">
        <v>0</v>
      </c>
      <c r="O119" s="56" t="e">
        <f t="shared" si="7"/>
        <v>#DIV/0!</v>
      </c>
      <c r="P119" s="58" t="e">
        <f t="shared" si="8"/>
        <v>#DIV/0!</v>
      </c>
      <c r="Q119" s="46">
        <f t="shared" si="9"/>
        <v>0</v>
      </c>
    </row>
    <row r="120" spans="2:17" ht="81" customHeight="1" x14ac:dyDescent="0.25">
      <c r="B120" s="17">
        <v>91</v>
      </c>
      <c r="C120" s="5"/>
      <c r="D120" s="6"/>
      <c r="E120" s="27"/>
      <c r="G120" s="30">
        <v>0</v>
      </c>
      <c r="H120" s="43">
        <v>0</v>
      </c>
      <c r="I120" s="56" t="e">
        <f t="shared" si="5"/>
        <v>#DIV/0!</v>
      </c>
      <c r="J120" s="30">
        <v>0</v>
      </c>
      <c r="K120" s="43">
        <v>0</v>
      </c>
      <c r="L120" s="56" t="e">
        <f t="shared" si="6"/>
        <v>#DIV/0!</v>
      </c>
      <c r="M120" s="30">
        <v>0</v>
      </c>
      <c r="N120" s="43">
        <v>0</v>
      </c>
      <c r="O120" s="56" t="e">
        <f t="shared" si="7"/>
        <v>#DIV/0!</v>
      </c>
      <c r="P120" s="58" t="e">
        <f t="shared" si="8"/>
        <v>#DIV/0!</v>
      </c>
      <c r="Q120" s="46">
        <f t="shared" si="9"/>
        <v>0</v>
      </c>
    </row>
    <row r="121" spans="2:17" ht="81" customHeight="1" x14ac:dyDescent="0.25">
      <c r="B121" s="17">
        <v>92</v>
      </c>
      <c r="C121" s="5"/>
      <c r="D121" s="6"/>
      <c r="E121" s="27"/>
      <c r="G121" s="30">
        <v>0</v>
      </c>
      <c r="H121" s="43">
        <v>0</v>
      </c>
      <c r="I121" s="56" t="e">
        <f t="shared" si="5"/>
        <v>#DIV/0!</v>
      </c>
      <c r="J121" s="30">
        <v>0</v>
      </c>
      <c r="K121" s="43">
        <v>0</v>
      </c>
      <c r="L121" s="56" t="e">
        <f t="shared" si="6"/>
        <v>#DIV/0!</v>
      </c>
      <c r="M121" s="30">
        <v>0</v>
      </c>
      <c r="N121" s="43">
        <v>0</v>
      </c>
      <c r="O121" s="56" t="e">
        <f t="shared" si="7"/>
        <v>#DIV/0!</v>
      </c>
      <c r="P121" s="58" t="e">
        <f t="shared" si="8"/>
        <v>#DIV/0!</v>
      </c>
      <c r="Q121" s="46">
        <f t="shared" si="9"/>
        <v>0</v>
      </c>
    </row>
    <row r="122" spans="2:17" ht="81" customHeight="1" x14ac:dyDescent="0.25">
      <c r="B122" s="17">
        <v>93</v>
      </c>
      <c r="C122" s="5"/>
      <c r="D122" s="6"/>
      <c r="E122" s="27"/>
      <c r="G122" s="30">
        <v>0</v>
      </c>
      <c r="H122" s="43">
        <v>0</v>
      </c>
      <c r="I122" s="56" t="e">
        <f t="shared" si="5"/>
        <v>#DIV/0!</v>
      </c>
      <c r="J122" s="30">
        <v>0</v>
      </c>
      <c r="K122" s="43">
        <v>0</v>
      </c>
      <c r="L122" s="56" t="e">
        <f t="shared" si="6"/>
        <v>#DIV/0!</v>
      </c>
      <c r="M122" s="30">
        <v>0</v>
      </c>
      <c r="N122" s="43">
        <v>0</v>
      </c>
      <c r="O122" s="56" t="e">
        <f t="shared" si="7"/>
        <v>#DIV/0!</v>
      </c>
      <c r="P122" s="58" t="e">
        <f t="shared" si="8"/>
        <v>#DIV/0!</v>
      </c>
      <c r="Q122" s="46">
        <f t="shared" si="9"/>
        <v>0</v>
      </c>
    </row>
    <row r="123" spans="2:17" ht="81" customHeight="1" x14ac:dyDescent="0.25">
      <c r="B123" s="17">
        <v>94</v>
      </c>
      <c r="C123" s="5"/>
      <c r="D123" s="6"/>
      <c r="E123" s="27"/>
      <c r="G123" s="30">
        <v>0</v>
      </c>
      <c r="H123" s="43">
        <v>0</v>
      </c>
      <c r="I123" s="56" t="e">
        <f t="shared" si="5"/>
        <v>#DIV/0!</v>
      </c>
      <c r="J123" s="30">
        <v>0</v>
      </c>
      <c r="K123" s="43">
        <v>0</v>
      </c>
      <c r="L123" s="56" t="e">
        <f t="shared" si="6"/>
        <v>#DIV/0!</v>
      </c>
      <c r="M123" s="30">
        <v>0</v>
      </c>
      <c r="N123" s="43">
        <v>0</v>
      </c>
      <c r="O123" s="56" t="e">
        <f t="shared" si="7"/>
        <v>#DIV/0!</v>
      </c>
      <c r="P123" s="58" t="e">
        <f t="shared" si="8"/>
        <v>#DIV/0!</v>
      </c>
      <c r="Q123" s="46">
        <f t="shared" si="9"/>
        <v>0</v>
      </c>
    </row>
    <row r="124" spans="2:17" ht="81" customHeight="1" x14ac:dyDescent="0.25">
      <c r="B124" s="17">
        <v>95</v>
      </c>
      <c r="C124" s="5"/>
      <c r="D124" s="6"/>
      <c r="E124" s="27"/>
      <c r="G124" s="30">
        <v>0</v>
      </c>
      <c r="H124" s="43">
        <v>0</v>
      </c>
      <c r="I124" s="56" t="e">
        <f t="shared" si="5"/>
        <v>#DIV/0!</v>
      </c>
      <c r="J124" s="30">
        <v>0</v>
      </c>
      <c r="K124" s="43">
        <v>0</v>
      </c>
      <c r="L124" s="56" t="e">
        <f t="shared" si="6"/>
        <v>#DIV/0!</v>
      </c>
      <c r="M124" s="30">
        <v>0</v>
      </c>
      <c r="N124" s="43">
        <v>0</v>
      </c>
      <c r="O124" s="56" t="e">
        <f t="shared" si="7"/>
        <v>#DIV/0!</v>
      </c>
      <c r="P124" s="58" t="e">
        <f t="shared" si="8"/>
        <v>#DIV/0!</v>
      </c>
      <c r="Q124" s="46">
        <f t="shared" si="9"/>
        <v>0</v>
      </c>
    </row>
    <row r="125" spans="2:17" ht="81" customHeight="1" x14ac:dyDescent="0.25">
      <c r="B125" s="17">
        <v>96</v>
      </c>
      <c r="C125" s="5"/>
      <c r="D125" s="6"/>
      <c r="E125" s="27"/>
      <c r="G125" s="30">
        <v>0</v>
      </c>
      <c r="H125" s="43">
        <v>0</v>
      </c>
      <c r="I125" s="56" t="e">
        <f t="shared" si="5"/>
        <v>#DIV/0!</v>
      </c>
      <c r="J125" s="30">
        <v>0</v>
      </c>
      <c r="K125" s="43">
        <v>0</v>
      </c>
      <c r="L125" s="56" t="e">
        <f t="shared" si="6"/>
        <v>#DIV/0!</v>
      </c>
      <c r="M125" s="30">
        <v>0</v>
      </c>
      <c r="N125" s="43">
        <v>0</v>
      </c>
      <c r="O125" s="56" t="e">
        <f t="shared" si="7"/>
        <v>#DIV/0!</v>
      </c>
      <c r="P125" s="58" t="e">
        <f t="shared" si="8"/>
        <v>#DIV/0!</v>
      </c>
      <c r="Q125" s="46">
        <f t="shared" si="9"/>
        <v>0</v>
      </c>
    </row>
    <row r="126" spans="2:17" ht="81" customHeight="1" x14ac:dyDescent="0.25">
      <c r="B126" s="17">
        <v>97</v>
      </c>
      <c r="C126" s="5"/>
      <c r="D126" s="6"/>
      <c r="E126" s="27"/>
      <c r="G126" s="30">
        <v>0</v>
      </c>
      <c r="H126" s="43">
        <v>0</v>
      </c>
      <c r="I126" s="56" t="e">
        <f t="shared" si="5"/>
        <v>#DIV/0!</v>
      </c>
      <c r="J126" s="30">
        <v>0</v>
      </c>
      <c r="K126" s="43">
        <v>0</v>
      </c>
      <c r="L126" s="56" t="e">
        <f t="shared" si="6"/>
        <v>#DIV/0!</v>
      </c>
      <c r="M126" s="30">
        <v>0</v>
      </c>
      <c r="N126" s="43">
        <v>0</v>
      </c>
      <c r="O126" s="56" t="e">
        <f t="shared" si="7"/>
        <v>#DIV/0!</v>
      </c>
      <c r="P126" s="58" t="e">
        <f t="shared" si="8"/>
        <v>#DIV/0!</v>
      </c>
      <c r="Q126" s="46">
        <f t="shared" si="9"/>
        <v>0</v>
      </c>
    </row>
    <row r="127" spans="2:17" ht="81" customHeight="1" x14ac:dyDescent="0.25">
      <c r="B127" s="17">
        <v>98</v>
      </c>
      <c r="C127" s="5"/>
      <c r="D127" s="6"/>
      <c r="E127" s="27"/>
      <c r="G127" s="30">
        <v>0</v>
      </c>
      <c r="H127" s="43">
        <v>0</v>
      </c>
      <c r="I127" s="56" t="e">
        <f t="shared" si="5"/>
        <v>#DIV/0!</v>
      </c>
      <c r="J127" s="30">
        <v>0</v>
      </c>
      <c r="K127" s="43">
        <v>0</v>
      </c>
      <c r="L127" s="56" t="e">
        <f t="shared" si="6"/>
        <v>#DIV/0!</v>
      </c>
      <c r="M127" s="30">
        <v>0</v>
      </c>
      <c r="N127" s="43">
        <v>0</v>
      </c>
      <c r="O127" s="56" t="e">
        <f t="shared" si="7"/>
        <v>#DIV/0!</v>
      </c>
      <c r="P127" s="58" t="e">
        <f t="shared" si="8"/>
        <v>#DIV/0!</v>
      </c>
      <c r="Q127" s="46">
        <f t="shared" si="9"/>
        <v>0</v>
      </c>
    </row>
    <row r="128" spans="2:17" ht="81" customHeight="1" x14ac:dyDescent="0.25">
      <c r="B128" s="17">
        <v>99</v>
      </c>
      <c r="C128" s="5"/>
      <c r="D128" s="6"/>
      <c r="E128" s="27"/>
      <c r="G128" s="30">
        <v>0</v>
      </c>
      <c r="H128" s="43">
        <v>0</v>
      </c>
      <c r="I128" s="56" t="e">
        <f t="shared" si="5"/>
        <v>#DIV/0!</v>
      </c>
      <c r="J128" s="30">
        <v>0</v>
      </c>
      <c r="K128" s="43">
        <v>0</v>
      </c>
      <c r="L128" s="56" t="e">
        <f t="shared" si="6"/>
        <v>#DIV/0!</v>
      </c>
      <c r="M128" s="30">
        <v>0</v>
      </c>
      <c r="N128" s="43">
        <v>0</v>
      </c>
      <c r="O128" s="56" t="e">
        <f t="shared" si="7"/>
        <v>#DIV/0!</v>
      </c>
      <c r="P128" s="58" t="e">
        <f t="shared" si="8"/>
        <v>#DIV/0!</v>
      </c>
      <c r="Q128" s="46">
        <f t="shared" si="9"/>
        <v>0</v>
      </c>
    </row>
    <row r="129" spans="2:17" ht="81" customHeight="1" x14ac:dyDescent="0.25">
      <c r="B129" s="17">
        <v>100</v>
      </c>
      <c r="C129" s="5"/>
      <c r="D129" s="6"/>
      <c r="E129" s="27"/>
      <c r="G129" s="30">
        <v>0</v>
      </c>
      <c r="H129" s="43">
        <v>0</v>
      </c>
      <c r="I129" s="56" t="e">
        <f t="shared" si="5"/>
        <v>#DIV/0!</v>
      </c>
      <c r="J129" s="30">
        <v>0</v>
      </c>
      <c r="K129" s="43">
        <v>0</v>
      </c>
      <c r="L129" s="56" t="e">
        <f t="shared" si="6"/>
        <v>#DIV/0!</v>
      </c>
      <c r="M129" s="30">
        <v>0</v>
      </c>
      <c r="N129" s="43">
        <v>0</v>
      </c>
      <c r="O129" s="56" t="e">
        <f t="shared" si="7"/>
        <v>#DIV/0!</v>
      </c>
      <c r="P129" s="58" t="e">
        <f t="shared" si="8"/>
        <v>#DIV/0!</v>
      </c>
      <c r="Q129" s="46">
        <f t="shared" si="9"/>
        <v>0</v>
      </c>
    </row>
    <row r="130" spans="2:17" ht="81" customHeight="1" x14ac:dyDescent="0.25">
      <c r="B130" s="17">
        <v>101</v>
      </c>
      <c r="C130" s="5"/>
      <c r="D130" s="6"/>
      <c r="E130" s="27"/>
      <c r="G130" s="30">
        <v>0</v>
      </c>
      <c r="H130" s="43">
        <v>0</v>
      </c>
      <c r="I130" s="56" t="e">
        <f t="shared" si="5"/>
        <v>#DIV/0!</v>
      </c>
      <c r="J130" s="30">
        <v>0</v>
      </c>
      <c r="K130" s="43">
        <v>0</v>
      </c>
      <c r="L130" s="56" t="e">
        <f t="shared" si="6"/>
        <v>#DIV/0!</v>
      </c>
      <c r="M130" s="30">
        <v>0</v>
      </c>
      <c r="N130" s="43">
        <v>0</v>
      </c>
      <c r="O130" s="56" t="e">
        <f t="shared" si="7"/>
        <v>#DIV/0!</v>
      </c>
      <c r="P130" s="58" t="e">
        <f t="shared" si="8"/>
        <v>#DIV/0!</v>
      </c>
      <c r="Q130" s="46">
        <f t="shared" si="9"/>
        <v>0</v>
      </c>
    </row>
    <row r="131" spans="2:17" ht="81" customHeight="1" x14ac:dyDescent="0.25">
      <c r="B131" s="17">
        <v>102</v>
      </c>
      <c r="C131" s="5"/>
      <c r="D131" s="6"/>
      <c r="E131" s="27"/>
      <c r="G131" s="30">
        <v>0</v>
      </c>
      <c r="H131" s="43">
        <v>0</v>
      </c>
      <c r="I131" s="56" t="e">
        <f t="shared" si="5"/>
        <v>#DIV/0!</v>
      </c>
      <c r="J131" s="30">
        <v>0</v>
      </c>
      <c r="K131" s="43">
        <v>0</v>
      </c>
      <c r="L131" s="56" t="e">
        <f t="shared" si="6"/>
        <v>#DIV/0!</v>
      </c>
      <c r="M131" s="30">
        <v>0</v>
      </c>
      <c r="N131" s="43">
        <v>0</v>
      </c>
      <c r="O131" s="56" t="e">
        <f t="shared" si="7"/>
        <v>#DIV/0!</v>
      </c>
      <c r="P131" s="58" t="e">
        <f t="shared" si="8"/>
        <v>#DIV/0!</v>
      </c>
      <c r="Q131" s="46">
        <f t="shared" si="9"/>
        <v>0</v>
      </c>
    </row>
    <row r="132" spans="2:17" ht="81" customHeight="1" x14ac:dyDescent="0.25">
      <c r="B132" s="17">
        <v>103</v>
      </c>
      <c r="C132" s="5"/>
      <c r="D132" s="6"/>
      <c r="E132" s="27"/>
      <c r="G132" s="30">
        <v>0</v>
      </c>
      <c r="H132" s="43">
        <v>0</v>
      </c>
      <c r="I132" s="56" t="e">
        <f t="shared" si="5"/>
        <v>#DIV/0!</v>
      </c>
      <c r="J132" s="30">
        <v>0</v>
      </c>
      <c r="K132" s="43">
        <v>0</v>
      </c>
      <c r="L132" s="56" t="e">
        <f t="shared" si="6"/>
        <v>#DIV/0!</v>
      </c>
      <c r="M132" s="30">
        <v>0</v>
      </c>
      <c r="N132" s="43">
        <v>0</v>
      </c>
      <c r="O132" s="56" t="e">
        <f t="shared" si="7"/>
        <v>#DIV/0!</v>
      </c>
      <c r="P132" s="58" t="e">
        <f t="shared" si="8"/>
        <v>#DIV/0!</v>
      </c>
      <c r="Q132" s="46">
        <f t="shared" si="9"/>
        <v>0</v>
      </c>
    </row>
    <row r="133" spans="2:17" ht="81" customHeight="1" x14ac:dyDescent="0.25">
      <c r="B133" s="17">
        <v>104</v>
      </c>
      <c r="C133" s="5"/>
      <c r="D133" s="6"/>
      <c r="E133" s="27"/>
      <c r="G133" s="30">
        <v>0</v>
      </c>
      <c r="H133" s="43">
        <v>0</v>
      </c>
      <c r="I133" s="56" t="e">
        <f t="shared" si="5"/>
        <v>#DIV/0!</v>
      </c>
      <c r="J133" s="30">
        <v>0</v>
      </c>
      <c r="K133" s="43">
        <v>0</v>
      </c>
      <c r="L133" s="56" t="e">
        <f t="shared" si="6"/>
        <v>#DIV/0!</v>
      </c>
      <c r="M133" s="30">
        <v>0</v>
      </c>
      <c r="N133" s="43">
        <v>0</v>
      </c>
      <c r="O133" s="56" t="e">
        <f t="shared" si="7"/>
        <v>#DIV/0!</v>
      </c>
      <c r="P133" s="58" t="e">
        <f t="shared" si="8"/>
        <v>#DIV/0!</v>
      </c>
      <c r="Q133" s="46">
        <f t="shared" si="9"/>
        <v>0</v>
      </c>
    </row>
    <row r="134" spans="2:17" ht="81" customHeight="1" x14ac:dyDescent="0.25">
      <c r="B134" s="17">
        <v>105</v>
      </c>
      <c r="C134" s="5"/>
      <c r="D134" s="6"/>
      <c r="E134" s="27"/>
      <c r="G134" s="30">
        <v>0</v>
      </c>
      <c r="H134" s="43">
        <v>0</v>
      </c>
      <c r="I134" s="56" t="e">
        <f t="shared" si="5"/>
        <v>#DIV/0!</v>
      </c>
      <c r="J134" s="30">
        <v>0</v>
      </c>
      <c r="K134" s="43">
        <v>0</v>
      </c>
      <c r="L134" s="56" t="e">
        <f t="shared" si="6"/>
        <v>#DIV/0!</v>
      </c>
      <c r="M134" s="30">
        <v>0</v>
      </c>
      <c r="N134" s="43">
        <v>0</v>
      </c>
      <c r="O134" s="56" t="e">
        <f t="shared" si="7"/>
        <v>#DIV/0!</v>
      </c>
      <c r="P134" s="58" t="e">
        <f t="shared" si="8"/>
        <v>#DIV/0!</v>
      </c>
      <c r="Q134" s="46">
        <f t="shared" si="9"/>
        <v>0</v>
      </c>
    </row>
    <row r="135" spans="2:17" ht="81" customHeight="1" x14ac:dyDescent="0.25">
      <c r="B135" s="17">
        <v>106</v>
      </c>
      <c r="C135" s="5"/>
      <c r="D135" s="6"/>
      <c r="E135" s="27"/>
      <c r="G135" s="30">
        <v>0</v>
      </c>
      <c r="H135" s="43">
        <v>0</v>
      </c>
      <c r="I135" s="56" t="e">
        <f t="shared" si="5"/>
        <v>#DIV/0!</v>
      </c>
      <c r="J135" s="30">
        <v>0</v>
      </c>
      <c r="K135" s="43">
        <v>0</v>
      </c>
      <c r="L135" s="56" t="e">
        <f t="shared" si="6"/>
        <v>#DIV/0!</v>
      </c>
      <c r="M135" s="30">
        <v>0</v>
      </c>
      <c r="N135" s="43">
        <v>0</v>
      </c>
      <c r="O135" s="56" t="e">
        <f t="shared" si="7"/>
        <v>#DIV/0!</v>
      </c>
      <c r="P135" s="58" t="e">
        <f t="shared" si="8"/>
        <v>#DIV/0!</v>
      </c>
      <c r="Q135" s="46">
        <f t="shared" si="9"/>
        <v>0</v>
      </c>
    </row>
    <row r="136" spans="2:17" ht="81" customHeight="1" x14ac:dyDescent="0.25">
      <c r="B136" s="17">
        <v>107</v>
      </c>
      <c r="C136" s="5"/>
      <c r="D136" s="6"/>
      <c r="E136" s="27"/>
      <c r="G136" s="30">
        <v>0</v>
      </c>
      <c r="H136" s="43">
        <v>0</v>
      </c>
      <c r="I136" s="56" t="e">
        <f t="shared" si="5"/>
        <v>#DIV/0!</v>
      </c>
      <c r="J136" s="30">
        <v>0</v>
      </c>
      <c r="K136" s="43">
        <v>0</v>
      </c>
      <c r="L136" s="56" t="e">
        <f t="shared" si="6"/>
        <v>#DIV/0!</v>
      </c>
      <c r="M136" s="30">
        <v>0</v>
      </c>
      <c r="N136" s="43">
        <v>0</v>
      </c>
      <c r="O136" s="56" t="e">
        <f t="shared" si="7"/>
        <v>#DIV/0!</v>
      </c>
      <c r="P136" s="58" t="e">
        <f t="shared" si="8"/>
        <v>#DIV/0!</v>
      </c>
      <c r="Q136" s="46">
        <f t="shared" si="9"/>
        <v>0</v>
      </c>
    </row>
    <row r="137" spans="2:17" ht="81" customHeight="1" x14ac:dyDescent="0.25">
      <c r="B137" s="17">
        <v>108</v>
      </c>
      <c r="C137" s="5"/>
      <c r="D137" s="6"/>
      <c r="E137" s="27"/>
      <c r="G137" s="30">
        <v>0</v>
      </c>
      <c r="H137" s="43">
        <v>0</v>
      </c>
      <c r="I137" s="56" t="e">
        <f t="shared" si="5"/>
        <v>#DIV/0!</v>
      </c>
      <c r="J137" s="30">
        <v>0</v>
      </c>
      <c r="K137" s="43">
        <v>0</v>
      </c>
      <c r="L137" s="56" t="e">
        <f t="shared" si="6"/>
        <v>#DIV/0!</v>
      </c>
      <c r="M137" s="30">
        <v>0</v>
      </c>
      <c r="N137" s="43">
        <v>0</v>
      </c>
      <c r="O137" s="56" t="e">
        <f t="shared" si="7"/>
        <v>#DIV/0!</v>
      </c>
      <c r="P137" s="58" t="e">
        <f t="shared" si="8"/>
        <v>#DIV/0!</v>
      </c>
      <c r="Q137" s="46">
        <f t="shared" si="9"/>
        <v>0</v>
      </c>
    </row>
    <row r="138" spans="2:17" ht="81" customHeight="1" x14ac:dyDescent="0.25">
      <c r="B138" s="17">
        <v>109</v>
      </c>
      <c r="C138" s="5"/>
      <c r="D138" s="6"/>
      <c r="E138" s="27"/>
      <c r="G138" s="30">
        <v>0</v>
      </c>
      <c r="H138" s="43">
        <v>0</v>
      </c>
      <c r="I138" s="56" t="e">
        <f t="shared" si="5"/>
        <v>#DIV/0!</v>
      </c>
      <c r="J138" s="30">
        <v>0</v>
      </c>
      <c r="K138" s="43">
        <v>0</v>
      </c>
      <c r="L138" s="56" t="e">
        <f t="shared" si="6"/>
        <v>#DIV/0!</v>
      </c>
      <c r="M138" s="30">
        <v>0</v>
      </c>
      <c r="N138" s="43">
        <v>0</v>
      </c>
      <c r="O138" s="56" t="e">
        <f t="shared" si="7"/>
        <v>#DIV/0!</v>
      </c>
      <c r="P138" s="58" t="e">
        <f t="shared" si="8"/>
        <v>#DIV/0!</v>
      </c>
      <c r="Q138" s="46">
        <f t="shared" si="9"/>
        <v>0</v>
      </c>
    </row>
    <row r="139" spans="2:17" ht="81" customHeight="1" x14ac:dyDescent="0.25">
      <c r="B139" s="17">
        <v>110</v>
      </c>
      <c r="C139" s="5"/>
      <c r="D139" s="6"/>
      <c r="E139" s="27"/>
      <c r="G139" s="30">
        <v>0</v>
      </c>
      <c r="H139" s="43">
        <v>0</v>
      </c>
      <c r="I139" s="56" t="e">
        <f t="shared" si="5"/>
        <v>#DIV/0!</v>
      </c>
      <c r="J139" s="30">
        <v>0</v>
      </c>
      <c r="K139" s="43">
        <v>0</v>
      </c>
      <c r="L139" s="56" t="e">
        <f t="shared" si="6"/>
        <v>#DIV/0!</v>
      </c>
      <c r="M139" s="30">
        <v>0</v>
      </c>
      <c r="N139" s="43">
        <v>0</v>
      </c>
      <c r="O139" s="56" t="e">
        <f t="shared" si="7"/>
        <v>#DIV/0!</v>
      </c>
      <c r="P139" s="58" t="e">
        <f t="shared" si="8"/>
        <v>#DIV/0!</v>
      </c>
      <c r="Q139" s="46">
        <f t="shared" si="9"/>
        <v>0</v>
      </c>
    </row>
    <row r="140" spans="2:17" ht="81" customHeight="1" x14ac:dyDescent="0.25">
      <c r="B140" s="17">
        <v>111</v>
      </c>
      <c r="C140" s="5"/>
      <c r="D140" s="6"/>
      <c r="E140" s="27"/>
      <c r="G140" s="30">
        <v>0</v>
      </c>
      <c r="H140" s="43">
        <v>0</v>
      </c>
      <c r="I140" s="56" t="e">
        <f t="shared" si="5"/>
        <v>#DIV/0!</v>
      </c>
      <c r="J140" s="30">
        <v>0</v>
      </c>
      <c r="K140" s="43">
        <v>0</v>
      </c>
      <c r="L140" s="56" t="e">
        <f t="shared" si="6"/>
        <v>#DIV/0!</v>
      </c>
      <c r="M140" s="30">
        <v>0</v>
      </c>
      <c r="N140" s="43">
        <v>0</v>
      </c>
      <c r="O140" s="56" t="e">
        <f t="shared" si="7"/>
        <v>#DIV/0!</v>
      </c>
      <c r="P140" s="58" t="e">
        <f t="shared" si="8"/>
        <v>#DIV/0!</v>
      </c>
      <c r="Q140" s="46">
        <f t="shared" si="9"/>
        <v>0</v>
      </c>
    </row>
    <row r="141" spans="2:17" ht="81" customHeight="1" x14ac:dyDescent="0.25">
      <c r="B141" s="17">
        <v>112</v>
      </c>
      <c r="C141" s="5"/>
      <c r="D141" s="6"/>
      <c r="E141" s="27"/>
      <c r="G141" s="30">
        <v>0</v>
      </c>
      <c r="H141" s="43">
        <v>0</v>
      </c>
      <c r="I141" s="56" t="e">
        <f t="shared" si="5"/>
        <v>#DIV/0!</v>
      </c>
      <c r="J141" s="30">
        <v>0</v>
      </c>
      <c r="K141" s="43">
        <v>0</v>
      </c>
      <c r="L141" s="56" t="e">
        <f t="shared" si="6"/>
        <v>#DIV/0!</v>
      </c>
      <c r="M141" s="30">
        <v>0</v>
      </c>
      <c r="N141" s="43">
        <v>0</v>
      </c>
      <c r="O141" s="56" t="e">
        <f t="shared" si="7"/>
        <v>#DIV/0!</v>
      </c>
      <c r="P141" s="58" t="e">
        <f t="shared" si="8"/>
        <v>#DIV/0!</v>
      </c>
      <c r="Q141" s="46">
        <f t="shared" si="9"/>
        <v>0</v>
      </c>
    </row>
    <row r="142" spans="2:17" ht="81" customHeight="1" x14ac:dyDescent="0.25">
      <c r="B142" s="17">
        <v>113</v>
      </c>
      <c r="C142" s="5"/>
      <c r="D142" s="6"/>
      <c r="E142" s="27"/>
      <c r="G142" s="30">
        <v>0</v>
      </c>
      <c r="H142" s="43">
        <v>0</v>
      </c>
      <c r="I142" s="56" t="e">
        <f t="shared" si="5"/>
        <v>#DIV/0!</v>
      </c>
      <c r="J142" s="30">
        <v>0</v>
      </c>
      <c r="K142" s="43">
        <v>0</v>
      </c>
      <c r="L142" s="56" t="e">
        <f t="shared" si="6"/>
        <v>#DIV/0!</v>
      </c>
      <c r="M142" s="30">
        <v>0</v>
      </c>
      <c r="N142" s="43">
        <v>0</v>
      </c>
      <c r="O142" s="56" t="e">
        <f t="shared" si="7"/>
        <v>#DIV/0!</v>
      </c>
      <c r="P142" s="58" t="e">
        <f t="shared" si="8"/>
        <v>#DIV/0!</v>
      </c>
      <c r="Q142" s="46">
        <f t="shared" si="9"/>
        <v>0</v>
      </c>
    </row>
    <row r="143" spans="2:17" ht="81" customHeight="1" x14ac:dyDescent="0.25">
      <c r="B143" s="17">
        <v>114</v>
      </c>
      <c r="C143" s="5"/>
      <c r="D143" s="6"/>
      <c r="E143" s="27"/>
      <c r="G143" s="30">
        <v>0</v>
      </c>
      <c r="H143" s="43">
        <v>0</v>
      </c>
      <c r="I143" s="56" t="e">
        <f t="shared" si="5"/>
        <v>#DIV/0!</v>
      </c>
      <c r="J143" s="30">
        <v>0</v>
      </c>
      <c r="K143" s="43">
        <v>0</v>
      </c>
      <c r="L143" s="56" t="e">
        <f t="shared" si="6"/>
        <v>#DIV/0!</v>
      </c>
      <c r="M143" s="30">
        <v>0</v>
      </c>
      <c r="N143" s="43">
        <v>0</v>
      </c>
      <c r="O143" s="56" t="e">
        <f t="shared" si="7"/>
        <v>#DIV/0!</v>
      </c>
      <c r="P143" s="58" t="e">
        <f t="shared" si="8"/>
        <v>#DIV/0!</v>
      </c>
      <c r="Q143" s="46">
        <f t="shared" si="9"/>
        <v>0</v>
      </c>
    </row>
    <row r="144" spans="2:17" ht="81" customHeight="1" x14ac:dyDescent="0.25">
      <c r="B144" s="17">
        <v>115</v>
      </c>
      <c r="C144" s="5"/>
      <c r="D144" s="6"/>
      <c r="E144" s="27"/>
      <c r="G144" s="30">
        <v>0</v>
      </c>
      <c r="H144" s="43">
        <v>0</v>
      </c>
      <c r="I144" s="56" t="e">
        <f t="shared" si="5"/>
        <v>#DIV/0!</v>
      </c>
      <c r="J144" s="30">
        <v>0</v>
      </c>
      <c r="K144" s="43">
        <v>0</v>
      </c>
      <c r="L144" s="56" t="e">
        <f t="shared" si="6"/>
        <v>#DIV/0!</v>
      </c>
      <c r="M144" s="30">
        <v>0</v>
      </c>
      <c r="N144" s="43">
        <v>0</v>
      </c>
      <c r="O144" s="56" t="e">
        <f t="shared" si="7"/>
        <v>#DIV/0!</v>
      </c>
      <c r="P144" s="58" t="e">
        <f t="shared" si="8"/>
        <v>#DIV/0!</v>
      </c>
      <c r="Q144" s="46">
        <f t="shared" si="9"/>
        <v>0</v>
      </c>
    </row>
    <row r="145" spans="2:17" ht="81" customHeight="1" x14ac:dyDescent="0.25">
      <c r="B145" s="17">
        <v>116</v>
      </c>
      <c r="C145" s="5"/>
      <c r="D145" s="6"/>
      <c r="E145" s="27"/>
      <c r="G145" s="30">
        <v>0</v>
      </c>
      <c r="H145" s="43">
        <v>0</v>
      </c>
      <c r="I145" s="56" t="e">
        <f t="shared" si="5"/>
        <v>#DIV/0!</v>
      </c>
      <c r="J145" s="30">
        <v>0</v>
      </c>
      <c r="K145" s="43">
        <v>0</v>
      </c>
      <c r="L145" s="56" t="e">
        <f t="shared" si="6"/>
        <v>#DIV/0!</v>
      </c>
      <c r="M145" s="30">
        <v>0</v>
      </c>
      <c r="N145" s="43">
        <v>0</v>
      </c>
      <c r="O145" s="56" t="e">
        <f t="shared" si="7"/>
        <v>#DIV/0!</v>
      </c>
      <c r="P145" s="58" t="e">
        <f t="shared" si="8"/>
        <v>#DIV/0!</v>
      </c>
      <c r="Q145" s="46">
        <f t="shared" si="9"/>
        <v>0</v>
      </c>
    </row>
    <row r="146" spans="2:17" ht="81" customHeight="1" x14ac:dyDescent="0.25">
      <c r="B146" s="17">
        <v>117</v>
      </c>
      <c r="C146" s="5"/>
      <c r="D146" s="6"/>
      <c r="E146" s="27"/>
      <c r="G146" s="30">
        <v>0</v>
      </c>
      <c r="H146" s="43">
        <v>0</v>
      </c>
      <c r="I146" s="56" t="e">
        <f t="shared" si="5"/>
        <v>#DIV/0!</v>
      </c>
      <c r="J146" s="30">
        <v>0</v>
      </c>
      <c r="K146" s="43">
        <v>0</v>
      </c>
      <c r="L146" s="56" t="e">
        <f t="shared" si="6"/>
        <v>#DIV/0!</v>
      </c>
      <c r="M146" s="30">
        <v>0</v>
      </c>
      <c r="N146" s="43">
        <v>0</v>
      </c>
      <c r="O146" s="56" t="e">
        <f t="shared" si="7"/>
        <v>#DIV/0!</v>
      </c>
      <c r="P146" s="58" t="e">
        <f t="shared" si="8"/>
        <v>#DIV/0!</v>
      </c>
      <c r="Q146" s="46">
        <f t="shared" si="9"/>
        <v>0</v>
      </c>
    </row>
    <row r="147" spans="2:17" ht="81" customHeight="1" x14ac:dyDescent="0.25">
      <c r="B147" s="17">
        <v>118</v>
      </c>
      <c r="C147" s="5"/>
      <c r="D147" s="6"/>
      <c r="E147" s="27"/>
      <c r="G147" s="30">
        <v>0</v>
      </c>
      <c r="H147" s="43">
        <v>0</v>
      </c>
      <c r="I147" s="56" t="e">
        <f t="shared" si="5"/>
        <v>#DIV/0!</v>
      </c>
      <c r="J147" s="30">
        <v>0</v>
      </c>
      <c r="K147" s="43">
        <v>0</v>
      </c>
      <c r="L147" s="56" t="e">
        <f t="shared" si="6"/>
        <v>#DIV/0!</v>
      </c>
      <c r="M147" s="30">
        <v>0</v>
      </c>
      <c r="N147" s="43">
        <v>0</v>
      </c>
      <c r="O147" s="56" t="e">
        <f t="shared" si="7"/>
        <v>#DIV/0!</v>
      </c>
      <c r="P147" s="58" t="e">
        <f t="shared" si="8"/>
        <v>#DIV/0!</v>
      </c>
      <c r="Q147" s="46">
        <f t="shared" si="9"/>
        <v>0</v>
      </c>
    </row>
    <row r="148" spans="2:17" ht="81" customHeight="1" x14ac:dyDescent="0.25">
      <c r="B148" s="17">
        <v>119</v>
      </c>
      <c r="C148" s="5"/>
      <c r="D148" s="6"/>
      <c r="E148" s="27"/>
      <c r="G148" s="30">
        <v>0</v>
      </c>
      <c r="H148" s="43">
        <v>0</v>
      </c>
      <c r="I148" s="56" t="e">
        <f t="shared" si="5"/>
        <v>#DIV/0!</v>
      </c>
      <c r="J148" s="30">
        <v>0</v>
      </c>
      <c r="K148" s="43">
        <v>0</v>
      </c>
      <c r="L148" s="56" t="e">
        <f t="shared" si="6"/>
        <v>#DIV/0!</v>
      </c>
      <c r="M148" s="30">
        <v>0</v>
      </c>
      <c r="N148" s="43">
        <v>0</v>
      </c>
      <c r="O148" s="56" t="e">
        <f t="shared" si="7"/>
        <v>#DIV/0!</v>
      </c>
      <c r="P148" s="58" t="e">
        <f t="shared" si="8"/>
        <v>#DIV/0!</v>
      </c>
      <c r="Q148" s="46">
        <f t="shared" si="9"/>
        <v>0</v>
      </c>
    </row>
    <row r="149" spans="2:17" ht="81" customHeight="1" x14ac:dyDescent="0.25">
      <c r="B149" s="17">
        <v>120</v>
      </c>
      <c r="C149" s="5"/>
      <c r="D149" s="6"/>
      <c r="E149" s="27"/>
      <c r="G149" s="30">
        <v>0</v>
      </c>
      <c r="H149" s="43">
        <v>0</v>
      </c>
      <c r="I149" s="56" t="e">
        <f t="shared" si="5"/>
        <v>#DIV/0!</v>
      </c>
      <c r="J149" s="30">
        <v>0</v>
      </c>
      <c r="K149" s="43">
        <v>0</v>
      </c>
      <c r="L149" s="56" t="e">
        <f t="shared" si="6"/>
        <v>#DIV/0!</v>
      </c>
      <c r="M149" s="30">
        <v>0</v>
      </c>
      <c r="N149" s="43">
        <v>0</v>
      </c>
      <c r="O149" s="56" t="e">
        <f t="shared" si="7"/>
        <v>#DIV/0!</v>
      </c>
      <c r="P149" s="58" t="e">
        <f t="shared" si="8"/>
        <v>#DIV/0!</v>
      </c>
      <c r="Q149" s="46">
        <f t="shared" si="9"/>
        <v>0</v>
      </c>
    </row>
    <row r="150" spans="2:17" ht="81" customHeight="1" x14ac:dyDescent="0.25">
      <c r="B150" s="17">
        <v>121</v>
      </c>
      <c r="C150" s="5"/>
      <c r="D150" s="6"/>
      <c r="E150" s="27"/>
      <c r="G150" s="30">
        <v>0</v>
      </c>
      <c r="H150" s="43">
        <v>0</v>
      </c>
      <c r="I150" s="56" t="e">
        <f t="shared" si="5"/>
        <v>#DIV/0!</v>
      </c>
      <c r="J150" s="30">
        <v>0</v>
      </c>
      <c r="K150" s="43">
        <v>0</v>
      </c>
      <c r="L150" s="56" t="e">
        <f t="shared" si="6"/>
        <v>#DIV/0!</v>
      </c>
      <c r="M150" s="30">
        <v>0</v>
      </c>
      <c r="N150" s="43">
        <v>0</v>
      </c>
      <c r="O150" s="56" t="e">
        <f t="shared" si="7"/>
        <v>#DIV/0!</v>
      </c>
      <c r="P150" s="58" t="e">
        <f t="shared" si="8"/>
        <v>#DIV/0!</v>
      </c>
      <c r="Q150" s="46">
        <f t="shared" si="9"/>
        <v>0</v>
      </c>
    </row>
    <row r="151" spans="2:17" ht="81" customHeight="1" x14ac:dyDescent="0.25">
      <c r="B151" s="17">
        <v>122</v>
      </c>
      <c r="C151" s="5"/>
      <c r="D151" s="6"/>
      <c r="E151" s="27"/>
      <c r="G151" s="30">
        <v>0</v>
      </c>
      <c r="H151" s="43">
        <v>0</v>
      </c>
      <c r="I151" s="56" t="e">
        <f t="shared" si="5"/>
        <v>#DIV/0!</v>
      </c>
      <c r="J151" s="30">
        <v>0</v>
      </c>
      <c r="K151" s="43">
        <v>0</v>
      </c>
      <c r="L151" s="56" t="e">
        <f t="shared" si="6"/>
        <v>#DIV/0!</v>
      </c>
      <c r="M151" s="30">
        <v>0</v>
      </c>
      <c r="N151" s="43">
        <v>0</v>
      </c>
      <c r="O151" s="56" t="e">
        <f t="shared" si="7"/>
        <v>#DIV/0!</v>
      </c>
      <c r="P151" s="58" t="e">
        <f t="shared" si="8"/>
        <v>#DIV/0!</v>
      </c>
      <c r="Q151" s="46">
        <f t="shared" si="9"/>
        <v>0</v>
      </c>
    </row>
    <row r="152" spans="2:17" ht="81" customHeight="1" x14ac:dyDescent="0.25">
      <c r="B152" s="17">
        <v>123</v>
      </c>
      <c r="C152" s="5"/>
      <c r="D152" s="6"/>
      <c r="E152" s="27"/>
      <c r="G152" s="30">
        <v>0</v>
      </c>
      <c r="H152" s="43">
        <v>0</v>
      </c>
      <c r="I152" s="56" t="e">
        <f t="shared" si="5"/>
        <v>#DIV/0!</v>
      </c>
      <c r="J152" s="30">
        <v>0</v>
      </c>
      <c r="K152" s="43">
        <v>0</v>
      </c>
      <c r="L152" s="56" t="e">
        <f t="shared" si="6"/>
        <v>#DIV/0!</v>
      </c>
      <c r="M152" s="30">
        <v>0</v>
      </c>
      <c r="N152" s="43">
        <v>0</v>
      </c>
      <c r="O152" s="56" t="e">
        <f t="shared" si="7"/>
        <v>#DIV/0!</v>
      </c>
      <c r="P152" s="58" t="e">
        <f t="shared" si="8"/>
        <v>#DIV/0!</v>
      </c>
      <c r="Q152" s="46">
        <f t="shared" si="9"/>
        <v>0</v>
      </c>
    </row>
    <row r="153" spans="2:17" ht="81" customHeight="1" x14ac:dyDescent="0.25">
      <c r="B153" s="17">
        <v>124</v>
      </c>
      <c r="C153" s="5"/>
      <c r="D153" s="6"/>
      <c r="E153" s="27"/>
      <c r="G153" s="30">
        <v>0</v>
      </c>
      <c r="H153" s="43">
        <v>0</v>
      </c>
      <c r="I153" s="56" t="e">
        <f t="shared" si="5"/>
        <v>#DIV/0!</v>
      </c>
      <c r="J153" s="30">
        <v>0</v>
      </c>
      <c r="K153" s="43">
        <v>0</v>
      </c>
      <c r="L153" s="56" t="e">
        <f t="shared" si="6"/>
        <v>#DIV/0!</v>
      </c>
      <c r="M153" s="30">
        <v>0</v>
      </c>
      <c r="N153" s="43">
        <v>0</v>
      </c>
      <c r="O153" s="56" t="e">
        <f t="shared" si="7"/>
        <v>#DIV/0!</v>
      </c>
      <c r="P153" s="58" t="e">
        <f t="shared" si="8"/>
        <v>#DIV/0!</v>
      </c>
      <c r="Q153" s="46">
        <f t="shared" si="9"/>
        <v>0</v>
      </c>
    </row>
    <row r="154" spans="2:17" ht="81" customHeight="1" x14ac:dyDescent="0.25">
      <c r="B154" s="17">
        <v>125</v>
      </c>
      <c r="C154" s="5"/>
      <c r="D154" s="6"/>
      <c r="E154" s="27"/>
      <c r="G154" s="30">
        <v>0</v>
      </c>
      <c r="H154" s="43">
        <v>0</v>
      </c>
      <c r="I154" s="56" t="e">
        <f t="shared" si="5"/>
        <v>#DIV/0!</v>
      </c>
      <c r="J154" s="30">
        <v>0</v>
      </c>
      <c r="K154" s="43">
        <v>0</v>
      </c>
      <c r="L154" s="56" t="e">
        <f t="shared" si="6"/>
        <v>#DIV/0!</v>
      </c>
      <c r="M154" s="30">
        <v>0</v>
      </c>
      <c r="N154" s="43">
        <v>0</v>
      </c>
      <c r="O154" s="56" t="e">
        <f t="shared" si="7"/>
        <v>#DIV/0!</v>
      </c>
      <c r="P154" s="58" t="e">
        <f t="shared" si="8"/>
        <v>#DIV/0!</v>
      </c>
      <c r="Q154" s="46">
        <f t="shared" si="9"/>
        <v>0</v>
      </c>
    </row>
    <row r="155" spans="2:17" ht="81" customHeight="1" x14ac:dyDescent="0.25">
      <c r="B155" s="17">
        <v>126</v>
      </c>
      <c r="C155" s="5"/>
      <c r="D155" s="6"/>
      <c r="E155" s="27"/>
      <c r="G155" s="30">
        <v>0</v>
      </c>
      <c r="H155" s="43">
        <v>0</v>
      </c>
      <c r="I155" s="56" t="e">
        <f t="shared" si="5"/>
        <v>#DIV/0!</v>
      </c>
      <c r="J155" s="30">
        <v>0</v>
      </c>
      <c r="K155" s="43">
        <v>0</v>
      </c>
      <c r="L155" s="56" t="e">
        <f t="shared" si="6"/>
        <v>#DIV/0!</v>
      </c>
      <c r="M155" s="30">
        <v>0</v>
      </c>
      <c r="N155" s="43">
        <v>0</v>
      </c>
      <c r="O155" s="56" t="e">
        <f t="shared" si="7"/>
        <v>#DIV/0!</v>
      </c>
      <c r="P155" s="58" t="e">
        <f t="shared" si="8"/>
        <v>#DIV/0!</v>
      </c>
      <c r="Q155" s="46">
        <f t="shared" si="9"/>
        <v>0</v>
      </c>
    </row>
    <row r="156" spans="2:17" ht="81" customHeight="1" x14ac:dyDescent="0.25">
      <c r="B156" s="17">
        <v>127</v>
      </c>
      <c r="C156" s="5"/>
      <c r="D156" s="6"/>
      <c r="E156" s="27"/>
      <c r="G156" s="30">
        <v>0</v>
      </c>
      <c r="H156" s="43">
        <v>0</v>
      </c>
      <c r="I156" s="56" t="e">
        <f t="shared" si="5"/>
        <v>#DIV/0!</v>
      </c>
      <c r="J156" s="30">
        <v>0</v>
      </c>
      <c r="K156" s="43">
        <v>0</v>
      </c>
      <c r="L156" s="56" t="e">
        <f t="shared" si="6"/>
        <v>#DIV/0!</v>
      </c>
      <c r="M156" s="30">
        <v>0</v>
      </c>
      <c r="N156" s="43">
        <v>0</v>
      </c>
      <c r="O156" s="56" t="e">
        <f t="shared" si="7"/>
        <v>#DIV/0!</v>
      </c>
      <c r="P156" s="58" t="e">
        <f t="shared" si="8"/>
        <v>#DIV/0!</v>
      </c>
      <c r="Q156" s="46">
        <f t="shared" si="9"/>
        <v>0</v>
      </c>
    </row>
    <row r="157" spans="2:17" ht="81" customHeight="1" x14ac:dyDescent="0.25">
      <c r="B157" s="17">
        <v>128</v>
      </c>
      <c r="C157" s="5"/>
      <c r="D157" s="6"/>
      <c r="E157" s="27"/>
      <c r="G157" s="30">
        <v>0</v>
      </c>
      <c r="H157" s="43">
        <v>0</v>
      </c>
      <c r="I157" s="56" t="e">
        <f t="shared" si="5"/>
        <v>#DIV/0!</v>
      </c>
      <c r="J157" s="30">
        <v>0</v>
      </c>
      <c r="K157" s="43">
        <v>0</v>
      </c>
      <c r="L157" s="56" t="e">
        <f t="shared" si="6"/>
        <v>#DIV/0!</v>
      </c>
      <c r="M157" s="30">
        <v>0</v>
      </c>
      <c r="N157" s="43">
        <v>0</v>
      </c>
      <c r="O157" s="56" t="e">
        <f t="shared" si="7"/>
        <v>#DIV/0!</v>
      </c>
      <c r="P157" s="58" t="e">
        <f t="shared" si="8"/>
        <v>#DIV/0!</v>
      </c>
      <c r="Q157" s="46">
        <f t="shared" si="9"/>
        <v>0</v>
      </c>
    </row>
    <row r="158" spans="2:17" ht="81" customHeight="1" x14ac:dyDescent="0.25">
      <c r="B158" s="17">
        <v>129</v>
      </c>
      <c r="C158" s="5"/>
      <c r="D158" s="6"/>
      <c r="E158" s="27"/>
      <c r="G158" s="30">
        <v>0</v>
      </c>
      <c r="H158" s="43">
        <v>0</v>
      </c>
      <c r="I158" s="56" t="e">
        <f t="shared" si="5"/>
        <v>#DIV/0!</v>
      </c>
      <c r="J158" s="30">
        <v>0</v>
      </c>
      <c r="K158" s="43">
        <v>0</v>
      </c>
      <c r="L158" s="56" t="e">
        <f t="shared" si="6"/>
        <v>#DIV/0!</v>
      </c>
      <c r="M158" s="30">
        <v>0</v>
      </c>
      <c r="N158" s="43">
        <v>0</v>
      </c>
      <c r="O158" s="56" t="e">
        <f t="shared" si="7"/>
        <v>#DIV/0!</v>
      </c>
      <c r="P158" s="58" t="e">
        <f t="shared" si="8"/>
        <v>#DIV/0!</v>
      </c>
      <c r="Q158" s="46">
        <f t="shared" si="9"/>
        <v>0</v>
      </c>
    </row>
    <row r="159" spans="2:17" ht="81" customHeight="1" x14ac:dyDescent="0.25">
      <c r="B159" s="17">
        <v>130</v>
      </c>
      <c r="C159" s="5"/>
      <c r="D159" s="6"/>
      <c r="E159" s="27"/>
      <c r="G159" s="30">
        <v>0</v>
      </c>
      <c r="H159" s="43">
        <v>0</v>
      </c>
      <c r="I159" s="56" t="e">
        <f t="shared" ref="I159:I179" si="10">H159/G159*1</f>
        <v>#DIV/0!</v>
      </c>
      <c r="J159" s="30">
        <v>0</v>
      </c>
      <c r="K159" s="43">
        <v>0</v>
      </c>
      <c r="L159" s="56" t="e">
        <f t="shared" ref="L159:L179" si="11">K159/J159*1</f>
        <v>#DIV/0!</v>
      </c>
      <c r="M159" s="30">
        <v>0</v>
      </c>
      <c r="N159" s="43">
        <v>0</v>
      </c>
      <c r="O159" s="56" t="e">
        <f t="shared" ref="O159:O179" si="12">N159/M159*1</f>
        <v>#DIV/0!</v>
      </c>
      <c r="P159" s="58" t="e">
        <f t="shared" ref="P159:P179" si="13">(M159+N159)/(G159+H159+J159+K159)*1</f>
        <v>#DIV/0!</v>
      </c>
      <c r="Q159" s="46">
        <f t="shared" ref="Q159:Q179" si="14">G159+J159+M159</f>
        <v>0</v>
      </c>
    </row>
    <row r="160" spans="2:17" ht="81" customHeight="1" x14ac:dyDescent="0.25">
      <c r="B160" s="17">
        <v>131</v>
      </c>
      <c r="C160" s="5"/>
      <c r="D160" s="6"/>
      <c r="E160" s="27"/>
      <c r="G160" s="30">
        <v>0</v>
      </c>
      <c r="H160" s="43">
        <v>0</v>
      </c>
      <c r="I160" s="56" t="e">
        <f t="shared" si="10"/>
        <v>#DIV/0!</v>
      </c>
      <c r="J160" s="30">
        <v>0</v>
      </c>
      <c r="K160" s="43">
        <v>0</v>
      </c>
      <c r="L160" s="56" t="e">
        <f t="shared" si="11"/>
        <v>#DIV/0!</v>
      </c>
      <c r="M160" s="30">
        <v>0</v>
      </c>
      <c r="N160" s="43">
        <v>0</v>
      </c>
      <c r="O160" s="56" t="e">
        <f t="shared" si="12"/>
        <v>#DIV/0!</v>
      </c>
      <c r="P160" s="58" t="e">
        <f t="shared" si="13"/>
        <v>#DIV/0!</v>
      </c>
      <c r="Q160" s="46">
        <f t="shared" si="14"/>
        <v>0</v>
      </c>
    </row>
    <row r="161" spans="2:17" ht="81" customHeight="1" x14ac:dyDescent="0.25">
      <c r="B161" s="17">
        <v>132</v>
      </c>
      <c r="C161" s="5"/>
      <c r="D161" s="6"/>
      <c r="E161" s="27"/>
      <c r="G161" s="30">
        <v>0</v>
      </c>
      <c r="H161" s="43">
        <v>0</v>
      </c>
      <c r="I161" s="56" t="e">
        <f t="shared" si="10"/>
        <v>#DIV/0!</v>
      </c>
      <c r="J161" s="30">
        <v>0</v>
      </c>
      <c r="K161" s="43">
        <v>0</v>
      </c>
      <c r="L161" s="56" t="e">
        <f t="shared" si="11"/>
        <v>#DIV/0!</v>
      </c>
      <c r="M161" s="30">
        <v>0</v>
      </c>
      <c r="N161" s="43">
        <v>0</v>
      </c>
      <c r="O161" s="56" t="e">
        <f t="shared" si="12"/>
        <v>#DIV/0!</v>
      </c>
      <c r="P161" s="58" t="e">
        <f t="shared" si="13"/>
        <v>#DIV/0!</v>
      </c>
      <c r="Q161" s="46">
        <f t="shared" si="14"/>
        <v>0</v>
      </c>
    </row>
    <row r="162" spans="2:17" ht="81" customHeight="1" x14ac:dyDescent="0.25">
      <c r="B162" s="17">
        <v>133</v>
      </c>
      <c r="C162" s="5"/>
      <c r="D162" s="6"/>
      <c r="E162" s="27"/>
      <c r="G162" s="30">
        <v>0</v>
      </c>
      <c r="H162" s="43">
        <v>0</v>
      </c>
      <c r="I162" s="56" t="e">
        <f t="shared" si="10"/>
        <v>#DIV/0!</v>
      </c>
      <c r="J162" s="30">
        <v>0</v>
      </c>
      <c r="K162" s="43">
        <v>0</v>
      </c>
      <c r="L162" s="56" t="e">
        <f t="shared" si="11"/>
        <v>#DIV/0!</v>
      </c>
      <c r="M162" s="30">
        <v>0</v>
      </c>
      <c r="N162" s="43">
        <v>0</v>
      </c>
      <c r="O162" s="56" t="e">
        <f t="shared" si="12"/>
        <v>#DIV/0!</v>
      </c>
      <c r="P162" s="58" t="e">
        <f t="shared" si="13"/>
        <v>#DIV/0!</v>
      </c>
      <c r="Q162" s="46">
        <f t="shared" si="14"/>
        <v>0</v>
      </c>
    </row>
    <row r="163" spans="2:17" ht="81" customHeight="1" x14ac:dyDescent="0.25">
      <c r="B163" s="17">
        <v>134</v>
      </c>
      <c r="C163" s="5"/>
      <c r="D163" s="6"/>
      <c r="E163" s="27"/>
      <c r="G163" s="30">
        <v>0</v>
      </c>
      <c r="H163" s="43">
        <v>0</v>
      </c>
      <c r="I163" s="56" t="e">
        <f t="shared" si="10"/>
        <v>#DIV/0!</v>
      </c>
      <c r="J163" s="30">
        <v>0</v>
      </c>
      <c r="K163" s="43">
        <v>0</v>
      </c>
      <c r="L163" s="56" t="e">
        <f t="shared" si="11"/>
        <v>#DIV/0!</v>
      </c>
      <c r="M163" s="30">
        <v>0</v>
      </c>
      <c r="N163" s="43">
        <v>0</v>
      </c>
      <c r="O163" s="56" t="e">
        <f t="shared" si="12"/>
        <v>#DIV/0!</v>
      </c>
      <c r="P163" s="58" t="e">
        <f t="shared" si="13"/>
        <v>#DIV/0!</v>
      </c>
      <c r="Q163" s="46">
        <f t="shared" si="14"/>
        <v>0</v>
      </c>
    </row>
    <row r="164" spans="2:17" ht="81" customHeight="1" x14ac:dyDescent="0.25">
      <c r="B164" s="17">
        <v>135</v>
      </c>
      <c r="C164" s="5"/>
      <c r="D164" s="6"/>
      <c r="E164" s="27"/>
      <c r="G164" s="30">
        <v>0</v>
      </c>
      <c r="H164" s="43">
        <v>0</v>
      </c>
      <c r="I164" s="56" t="e">
        <f t="shared" si="10"/>
        <v>#DIV/0!</v>
      </c>
      <c r="J164" s="30">
        <v>0</v>
      </c>
      <c r="K164" s="43">
        <v>0</v>
      </c>
      <c r="L164" s="56" t="e">
        <f t="shared" si="11"/>
        <v>#DIV/0!</v>
      </c>
      <c r="M164" s="30">
        <v>0</v>
      </c>
      <c r="N164" s="43">
        <v>0</v>
      </c>
      <c r="O164" s="56" t="e">
        <f t="shared" si="12"/>
        <v>#DIV/0!</v>
      </c>
      <c r="P164" s="58" t="e">
        <f t="shared" si="13"/>
        <v>#DIV/0!</v>
      </c>
      <c r="Q164" s="46">
        <f t="shared" si="14"/>
        <v>0</v>
      </c>
    </row>
    <row r="165" spans="2:17" ht="81" customHeight="1" x14ac:dyDescent="0.25">
      <c r="B165" s="17">
        <v>136</v>
      </c>
      <c r="C165" s="5"/>
      <c r="D165" s="6"/>
      <c r="E165" s="27"/>
      <c r="G165" s="30">
        <v>0</v>
      </c>
      <c r="H165" s="43">
        <v>0</v>
      </c>
      <c r="I165" s="56" t="e">
        <f t="shared" si="10"/>
        <v>#DIV/0!</v>
      </c>
      <c r="J165" s="30">
        <v>0</v>
      </c>
      <c r="K165" s="43">
        <v>0</v>
      </c>
      <c r="L165" s="56" t="e">
        <f t="shared" si="11"/>
        <v>#DIV/0!</v>
      </c>
      <c r="M165" s="30">
        <v>0</v>
      </c>
      <c r="N165" s="43">
        <v>0</v>
      </c>
      <c r="O165" s="56" t="e">
        <f t="shared" si="12"/>
        <v>#DIV/0!</v>
      </c>
      <c r="P165" s="58" t="e">
        <f t="shared" si="13"/>
        <v>#DIV/0!</v>
      </c>
      <c r="Q165" s="46">
        <f t="shared" si="14"/>
        <v>0</v>
      </c>
    </row>
    <row r="166" spans="2:17" ht="81" customHeight="1" x14ac:dyDescent="0.25">
      <c r="B166" s="17">
        <v>137</v>
      </c>
      <c r="C166" s="5"/>
      <c r="D166" s="6"/>
      <c r="E166" s="27"/>
      <c r="G166" s="30">
        <v>0</v>
      </c>
      <c r="H166" s="43">
        <v>0</v>
      </c>
      <c r="I166" s="56" t="e">
        <f t="shared" si="10"/>
        <v>#DIV/0!</v>
      </c>
      <c r="J166" s="30">
        <v>0</v>
      </c>
      <c r="K166" s="43">
        <v>0</v>
      </c>
      <c r="L166" s="56" t="e">
        <f t="shared" si="11"/>
        <v>#DIV/0!</v>
      </c>
      <c r="M166" s="30">
        <v>0</v>
      </c>
      <c r="N166" s="43">
        <v>0</v>
      </c>
      <c r="O166" s="56" t="e">
        <f t="shared" si="12"/>
        <v>#DIV/0!</v>
      </c>
      <c r="P166" s="58" t="e">
        <f t="shared" si="13"/>
        <v>#DIV/0!</v>
      </c>
      <c r="Q166" s="46">
        <f t="shared" si="14"/>
        <v>0</v>
      </c>
    </row>
    <row r="167" spans="2:17" ht="81" customHeight="1" x14ac:dyDescent="0.25">
      <c r="B167" s="17">
        <v>138</v>
      </c>
      <c r="C167" s="5"/>
      <c r="D167" s="6"/>
      <c r="E167" s="27"/>
      <c r="G167" s="30">
        <v>0</v>
      </c>
      <c r="H167" s="43">
        <v>0</v>
      </c>
      <c r="I167" s="56" t="e">
        <f t="shared" si="10"/>
        <v>#DIV/0!</v>
      </c>
      <c r="J167" s="30">
        <v>0</v>
      </c>
      <c r="K167" s="43">
        <v>0</v>
      </c>
      <c r="L167" s="56" t="e">
        <f t="shared" si="11"/>
        <v>#DIV/0!</v>
      </c>
      <c r="M167" s="30">
        <v>0</v>
      </c>
      <c r="N167" s="43">
        <v>0</v>
      </c>
      <c r="O167" s="56" t="e">
        <f t="shared" si="12"/>
        <v>#DIV/0!</v>
      </c>
      <c r="P167" s="58" t="e">
        <f t="shared" si="13"/>
        <v>#DIV/0!</v>
      </c>
      <c r="Q167" s="46">
        <f t="shared" si="14"/>
        <v>0</v>
      </c>
    </row>
    <row r="168" spans="2:17" ht="81" customHeight="1" x14ac:dyDescent="0.25">
      <c r="B168" s="17">
        <v>139</v>
      </c>
      <c r="C168" s="5"/>
      <c r="D168" s="6"/>
      <c r="E168" s="27"/>
      <c r="G168" s="30">
        <v>0</v>
      </c>
      <c r="H168" s="43">
        <v>0</v>
      </c>
      <c r="I168" s="56" t="e">
        <f t="shared" si="10"/>
        <v>#DIV/0!</v>
      </c>
      <c r="J168" s="30">
        <v>0</v>
      </c>
      <c r="K168" s="43">
        <v>0</v>
      </c>
      <c r="L168" s="56" t="e">
        <f t="shared" si="11"/>
        <v>#DIV/0!</v>
      </c>
      <c r="M168" s="30">
        <v>0</v>
      </c>
      <c r="N168" s="43">
        <v>0</v>
      </c>
      <c r="O168" s="56" t="e">
        <f t="shared" si="12"/>
        <v>#DIV/0!</v>
      </c>
      <c r="P168" s="58" t="e">
        <f t="shared" si="13"/>
        <v>#DIV/0!</v>
      </c>
      <c r="Q168" s="46">
        <f t="shared" si="14"/>
        <v>0</v>
      </c>
    </row>
    <row r="169" spans="2:17" ht="81" customHeight="1" x14ac:dyDescent="0.25">
      <c r="B169" s="17">
        <v>140</v>
      </c>
      <c r="C169" s="5"/>
      <c r="D169" s="6"/>
      <c r="E169" s="27"/>
      <c r="G169" s="30">
        <v>0</v>
      </c>
      <c r="H169" s="43">
        <v>0</v>
      </c>
      <c r="I169" s="56" t="e">
        <f t="shared" si="10"/>
        <v>#DIV/0!</v>
      </c>
      <c r="J169" s="30">
        <v>0</v>
      </c>
      <c r="K169" s="43">
        <v>0</v>
      </c>
      <c r="L169" s="56" t="e">
        <f t="shared" si="11"/>
        <v>#DIV/0!</v>
      </c>
      <c r="M169" s="30">
        <v>0</v>
      </c>
      <c r="N169" s="43">
        <v>0</v>
      </c>
      <c r="O169" s="56" t="e">
        <f t="shared" si="12"/>
        <v>#DIV/0!</v>
      </c>
      <c r="P169" s="58" t="e">
        <f t="shared" si="13"/>
        <v>#DIV/0!</v>
      </c>
      <c r="Q169" s="46">
        <f t="shared" si="14"/>
        <v>0</v>
      </c>
    </row>
    <row r="170" spans="2:17" ht="81" customHeight="1" x14ac:dyDescent="0.25">
      <c r="B170" s="17">
        <v>141</v>
      </c>
      <c r="C170" s="5"/>
      <c r="D170" s="6"/>
      <c r="E170" s="27"/>
      <c r="G170" s="30">
        <v>0</v>
      </c>
      <c r="H170" s="43">
        <v>0</v>
      </c>
      <c r="I170" s="56" t="e">
        <f t="shared" si="10"/>
        <v>#DIV/0!</v>
      </c>
      <c r="J170" s="30">
        <v>0</v>
      </c>
      <c r="K170" s="43">
        <v>0</v>
      </c>
      <c r="L170" s="56" t="e">
        <f t="shared" si="11"/>
        <v>#DIV/0!</v>
      </c>
      <c r="M170" s="30">
        <v>0</v>
      </c>
      <c r="N170" s="43">
        <v>0</v>
      </c>
      <c r="O170" s="56" t="e">
        <f t="shared" si="12"/>
        <v>#DIV/0!</v>
      </c>
      <c r="P170" s="58" t="e">
        <f t="shared" si="13"/>
        <v>#DIV/0!</v>
      </c>
      <c r="Q170" s="46">
        <f t="shared" si="14"/>
        <v>0</v>
      </c>
    </row>
    <row r="171" spans="2:17" ht="81" customHeight="1" x14ac:dyDescent="0.25">
      <c r="B171" s="17">
        <v>142</v>
      </c>
      <c r="C171" s="5"/>
      <c r="D171" s="6"/>
      <c r="E171" s="27"/>
      <c r="G171" s="30">
        <v>0</v>
      </c>
      <c r="H171" s="43">
        <v>0</v>
      </c>
      <c r="I171" s="56" t="e">
        <f t="shared" si="10"/>
        <v>#DIV/0!</v>
      </c>
      <c r="J171" s="30">
        <v>0</v>
      </c>
      <c r="K171" s="43">
        <v>0</v>
      </c>
      <c r="L171" s="56" t="e">
        <f t="shared" si="11"/>
        <v>#DIV/0!</v>
      </c>
      <c r="M171" s="30">
        <v>0</v>
      </c>
      <c r="N171" s="43">
        <v>0</v>
      </c>
      <c r="O171" s="56" t="e">
        <f t="shared" si="12"/>
        <v>#DIV/0!</v>
      </c>
      <c r="P171" s="58" t="e">
        <f t="shared" si="13"/>
        <v>#DIV/0!</v>
      </c>
      <c r="Q171" s="46">
        <f t="shared" si="14"/>
        <v>0</v>
      </c>
    </row>
    <row r="172" spans="2:17" ht="81" customHeight="1" x14ac:dyDescent="0.25">
      <c r="B172" s="17">
        <v>143</v>
      </c>
      <c r="C172" s="5"/>
      <c r="D172" s="6"/>
      <c r="E172" s="27"/>
      <c r="G172" s="30">
        <v>0</v>
      </c>
      <c r="H172" s="43">
        <v>0</v>
      </c>
      <c r="I172" s="56" t="e">
        <f t="shared" si="10"/>
        <v>#DIV/0!</v>
      </c>
      <c r="J172" s="30">
        <v>0</v>
      </c>
      <c r="K172" s="43">
        <v>0</v>
      </c>
      <c r="L172" s="56" t="e">
        <f t="shared" si="11"/>
        <v>#DIV/0!</v>
      </c>
      <c r="M172" s="30">
        <v>0</v>
      </c>
      <c r="N172" s="43">
        <v>0</v>
      </c>
      <c r="O172" s="56" t="e">
        <f t="shared" si="12"/>
        <v>#DIV/0!</v>
      </c>
      <c r="P172" s="58" t="e">
        <f t="shared" si="13"/>
        <v>#DIV/0!</v>
      </c>
      <c r="Q172" s="46">
        <f t="shared" si="14"/>
        <v>0</v>
      </c>
    </row>
    <row r="173" spans="2:17" ht="81" customHeight="1" x14ac:dyDescent="0.25">
      <c r="B173" s="17">
        <v>144</v>
      </c>
      <c r="C173" s="5"/>
      <c r="D173" s="6"/>
      <c r="E173" s="27"/>
      <c r="G173" s="30">
        <v>0</v>
      </c>
      <c r="H173" s="43">
        <v>0</v>
      </c>
      <c r="I173" s="56" t="e">
        <f t="shared" si="10"/>
        <v>#DIV/0!</v>
      </c>
      <c r="J173" s="30">
        <v>0</v>
      </c>
      <c r="K173" s="43">
        <v>0</v>
      </c>
      <c r="L173" s="56" t="e">
        <f t="shared" si="11"/>
        <v>#DIV/0!</v>
      </c>
      <c r="M173" s="30">
        <v>0</v>
      </c>
      <c r="N173" s="43">
        <v>0</v>
      </c>
      <c r="O173" s="56" t="e">
        <f t="shared" si="12"/>
        <v>#DIV/0!</v>
      </c>
      <c r="P173" s="58" t="e">
        <f t="shared" si="13"/>
        <v>#DIV/0!</v>
      </c>
      <c r="Q173" s="46">
        <f t="shared" si="14"/>
        <v>0</v>
      </c>
    </row>
    <row r="174" spans="2:17" ht="81" customHeight="1" x14ac:dyDescent="0.25">
      <c r="B174" s="17">
        <v>145</v>
      </c>
      <c r="C174" s="5"/>
      <c r="D174" s="6"/>
      <c r="E174" s="27"/>
      <c r="G174" s="30">
        <v>0</v>
      </c>
      <c r="H174" s="43">
        <v>0</v>
      </c>
      <c r="I174" s="56" t="e">
        <f t="shared" si="10"/>
        <v>#DIV/0!</v>
      </c>
      <c r="J174" s="30">
        <v>0</v>
      </c>
      <c r="K174" s="43">
        <v>0</v>
      </c>
      <c r="L174" s="56" t="e">
        <f t="shared" si="11"/>
        <v>#DIV/0!</v>
      </c>
      <c r="M174" s="30">
        <v>0</v>
      </c>
      <c r="N174" s="43">
        <v>0</v>
      </c>
      <c r="O174" s="56" t="e">
        <f t="shared" si="12"/>
        <v>#DIV/0!</v>
      </c>
      <c r="P174" s="58" t="e">
        <f t="shared" si="13"/>
        <v>#DIV/0!</v>
      </c>
      <c r="Q174" s="46">
        <f t="shared" si="14"/>
        <v>0</v>
      </c>
    </row>
    <row r="175" spans="2:17" ht="81" customHeight="1" x14ac:dyDescent="0.25">
      <c r="B175" s="17">
        <v>146</v>
      </c>
      <c r="C175" s="5"/>
      <c r="D175" s="6"/>
      <c r="E175" s="27"/>
      <c r="G175" s="30">
        <v>0</v>
      </c>
      <c r="H175" s="43">
        <v>0</v>
      </c>
      <c r="I175" s="56" t="e">
        <f t="shared" si="10"/>
        <v>#DIV/0!</v>
      </c>
      <c r="J175" s="30">
        <v>0</v>
      </c>
      <c r="K175" s="43">
        <v>0</v>
      </c>
      <c r="L175" s="56" t="e">
        <f t="shared" si="11"/>
        <v>#DIV/0!</v>
      </c>
      <c r="M175" s="30">
        <v>0</v>
      </c>
      <c r="N175" s="43">
        <v>0</v>
      </c>
      <c r="O175" s="56" t="e">
        <f t="shared" si="12"/>
        <v>#DIV/0!</v>
      </c>
      <c r="P175" s="58" t="e">
        <f t="shared" si="13"/>
        <v>#DIV/0!</v>
      </c>
      <c r="Q175" s="46">
        <f t="shared" si="14"/>
        <v>0</v>
      </c>
    </row>
    <row r="176" spans="2:17" ht="81" customHeight="1" x14ac:dyDescent="0.25">
      <c r="B176" s="17">
        <v>147</v>
      </c>
      <c r="C176" s="5"/>
      <c r="D176" s="6"/>
      <c r="E176" s="27"/>
      <c r="G176" s="30">
        <v>0</v>
      </c>
      <c r="H176" s="43">
        <v>0</v>
      </c>
      <c r="I176" s="56" t="e">
        <f t="shared" si="10"/>
        <v>#DIV/0!</v>
      </c>
      <c r="J176" s="30">
        <v>0</v>
      </c>
      <c r="K176" s="43">
        <v>0</v>
      </c>
      <c r="L176" s="56" t="e">
        <f t="shared" si="11"/>
        <v>#DIV/0!</v>
      </c>
      <c r="M176" s="30">
        <v>0</v>
      </c>
      <c r="N176" s="43">
        <v>0</v>
      </c>
      <c r="O176" s="56" t="e">
        <f t="shared" si="12"/>
        <v>#DIV/0!</v>
      </c>
      <c r="P176" s="58" t="e">
        <f t="shared" si="13"/>
        <v>#DIV/0!</v>
      </c>
      <c r="Q176" s="46">
        <f t="shared" si="14"/>
        <v>0</v>
      </c>
    </row>
    <row r="177" spans="2:17" ht="81" customHeight="1" x14ac:dyDescent="0.25">
      <c r="B177" s="17">
        <v>148</v>
      </c>
      <c r="C177" s="5"/>
      <c r="D177" s="6"/>
      <c r="E177" s="27"/>
      <c r="G177" s="30">
        <v>0</v>
      </c>
      <c r="H177" s="43">
        <v>0</v>
      </c>
      <c r="I177" s="56" t="e">
        <f t="shared" si="10"/>
        <v>#DIV/0!</v>
      </c>
      <c r="J177" s="30">
        <v>0</v>
      </c>
      <c r="K177" s="43">
        <v>0</v>
      </c>
      <c r="L177" s="56" t="e">
        <f t="shared" si="11"/>
        <v>#DIV/0!</v>
      </c>
      <c r="M177" s="30">
        <v>0</v>
      </c>
      <c r="N177" s="43">
        <v>0</v>
      </c>
      <c r="O177" s="56" t="e">
        <f t="shared" si="12"/>
        <v>#DIV/0!</v>
      </c>
      <c r="P177" s="58" t="e">
        <f t="shared" si="13"/>
        <v>#DIV/0!</v>
      </c>
      <c r="Q177" s="46">
        <f t="shared" si="14"/>
        <v>0</v>
      </c>
    </row>
    <row r="178" spans="2:17" ht="81" customHeight="1" x14ac:dyDescent="0.25">
      <c r="B178" s="17">
        <v>149</v>
      </c>
      <c r="C178" s="5"/>
      <c r="D178" s="6"/>
      <c r="E178" s="27"/>
      <c r="G178" s="30">
        <v>0</v>
      </c>
      <c r="H178" s="43">
        <v>0</v>
      </c>
      <c r="I178" s="56" t="e">
        <f t="shared" si="10"/>
        <v>#DIV/0!</v>
      </c>
      <c r="J178" s="30">
        <v>0</v>
      </c>
      <c r="K178" s="43">
        <v>0</v>
      </c>
      <c r="L178" s="56" t="e">
        <f t="shared" si="11"/>
        <v>#DIV/0!</v>
      </c>
      <c r="M178" s="30">
        <v>0</v>
      </c>
      <c r="N178" s="43">
        <v>0</v>
      </c>
      <c r="O178" s="56" t="e">
        <f t="shared" si="12"/>
        <v>#DIV/0!</v>
      </c>
      <c r="P178" s="58" t="e">
        <f t="shared" si="13"/>
        <v>#DIV/0!</v>
      </c>
      <c r="Q178" s="46">
        <f t="shared" si="14"/>
        <v>0</v>
      </c>
    </row>
    <row r="179" spans="2:17" ht="81" customHeight="1" thickBot="1" x14ac:dyDescent="0.3">
      <c r="B179" s="18">
        <v>150</v>
      </c>
      <c r="C179" s="7"/>
      <c r="D179" s="8"/>
      <c r="E179" s="28"/>
      <c r="G179" s="31">
        <v>0</v>
      </c>
      <c r="H179" s="44">
        <v>0</v>
      </c>
      <c r="I179" s="57" t="e">
        <f t="shared" si="10"/>
        <v>#DIV/0!</v>
      </c>
      <c r="J179" s="31">
        <v>0</v>
      </c>
      <c r="K179" s="44">
        <v>0</v>
      </c>
      <c r="L179" s="57" t="e">
        <f t="shared" si="11"/>
        <v>#DIV/0!</v>
      </c>
      <c r="M179" s="31">
        <v>0</v>
      </c>
      <c r="N179" s="44">
        <v>0</v>
      </c>
      <c r="O179" s="57" t="e">
        <f t="shared" si="12"/>
        <v>#DIV/0!</v>
      </c>
      <c r="P179" s="59" t="e">
        <f t="shared" si="13"/>
        <v>#DIV/0!</v>
      </c>
      <c r="Q179" s="47">
        <f t="shared" si="14"/>
        <v>0</v>
      </c>
    </row>
    <row r="180" spans="2:17" ht="60" customHeight="1" thickBot="1" x14ac:dyDescent="0.3">
      <c r="G180" s="20">
        <f>SUM(G30:G179)</f>
        <v>0</v>
      </c>
      <c r="H180" s="20">
        <f>SUM(H30:H179)</f>
        <v>0</v>
      </c>
      <c r="I180" s="20"/>
      <c r="J180" s="20">
        <f>SUM(J30:J179)</f>
        <v>0</v>
      </c>
      <c r="K180" s="20">
        <f>SUM(K30:K179)</f>
        <v>0</v>
      </c>
      <c r="L180" s="20"/>
      <c r="M180" s="20">
        <f>SUM(M30:M179)</f>
        <v>0</v>
      </c>
      <c r="N180" s="20">
        <f>SUM(N30:N179)</f>
        <v>0</v>
      </c>
      <c r="O180" s="20"/>
      <c r="P180" s="34"/>
      <c r="Q180" s="20">
        <f>SUM(Q30:Q179)</f>
        <v>0</v>
      </c>
    </row>
    <row r="182" spans="2:17" ht="239.25" customHeight="1" x14ac:dyDescent="0.25">
      <c r="B182" s="150" t="s">
        <v>6</v>
      </c>
      <c r="C182" s="150"/>
      <c r="D182" s="150"/>
      <c r="E182" s="150"/>
      <c r="F182" s="150"/>
      <c r="G182" s="150"/>
      <c r="H182" s="150"/>
      <c r="I182" s="150"/>
      <c r="J182" s="150"/>
      <c r="K182" s="36"/>
      <c r="L182" s="36"/>
      <c r="M182" s="36"/>
      <c r="N182" s="36"/>
      <c r="O182" s="36"/>
      <c r="P182" s="36"/>
    </row>
  </sheetData>
  <sheetProtection algorithmName="SHA-512" hashValue="4Tm3viOP6k/ZSW3RNWlltG6N4Umh3FP6phtf8RM3+NuqnsjOpxo3cV4wMpWfkMSnZwQVH2Nv9Q1DXnqv1Cucrg==" saltValue="M8iP+0d1eRD+0tGi1l1IFg==" spinCount="100000" sheet="1" objects="1" scenarios="1" selectLockedCells="1"/>
  <mergeCells count="48">
    <mergeCell ref="B2:Q2"/>
    <mergeCell ref="F26:J26"/>
    <mergeCell ref="B4:D4"/>
    <mergeCell ref="B182:J182"/>
    <mergeCell ref="B27:D27"/>
    <mergeCell ref="B5:D5"/>
    <mergeCell ref="D28:D29"/>
    <mergeCell ref="C28:C29"/>
    <mergeCell ref="B28:B29"/>
    <mergeCell ref="B13:C14"/>
    <mergeCell ref="F4:M4"/>
    <mergeCell ref="F18:M23"/>
    <mergeCell ref="G24:P24"/>
    <mergeCell ref="N22:P22"/>
    <mergeCell ref="N21:P21"/>
    <mergeCell ref="Q28:Q29"/>
    <mergeCell ref="B8:C10"/>
    <mergeCell ref="D8:D10"/>
    <mergeCell ref="D13:D19"/>
    <mergeCell ref="J28:L28"/>
    <mergeCell ref="G28:I28"/>
    <mergeCell ref="G27:O27"/>
    <mergeCell ref="M28:P28"/>
    <mergeCell ref="F5:L8"/>
    <mergeCell ref="F9:L12"/>
    <mergeCell ref="F13:L17"/>
    <mergeCell ref="M9:M12"/>
    <mergeCell ref="M13:M17"/>
    <mergeCell ref="N5:P5"/>
    <mergeCell ref="N6:P6"/>
    <mergeCell ref="N10:P10"/>
    <mergeCell ref="N12:P12"/>
    <mergeCell ref="J25:P25"/>
    <mergeCell ref="N20:P20"/>
    <mergeCell ref="N16:P16"/>
    <mergeCell ref="N23:P23"/>
    <mergeCell ref="N4:P4"/>
    <mergeCell ref="N8:P8"/>
    <mergeCell ref="M5:M8"/>
    <mergeCell ref="N7:P7"/>
    <mergeCell ref="N9:P9"/>
    <mergeCell ref="N11:P11"/>
    <mergeCell ref="N15:P15"/>
    <mergeCell ref="N17:P17"/>
    <mergeCell ref="N18:P18"/>
    <mergeCell ref="N19:P19"/>
    <mergeCell ref="N13:P13"/>
    <mergeCell ref="N14:P14"/>
  </mergeCells>
  <conditionalFormatting sqref="E23:E25">
    <cfRule type="cellIs" dxfId="18" priority="19" operator="equal">
      <formula>"AZIONE 1.3"</formula>
    </cfRule>
    <cfRule type="cellIs" dxfId="17" priority="20" operator="equal">
      <formula>"AZIONE 1.2"</formula>
    </cfRule>
    <cfRule type="cellIs" dxfId="16" priority="21" operator="equal">
      <formula>"AZIONE 1.1"</formula>
    </cfRule>
  </conditionalFormatting>
  <conditionalFormatting sqref="Q25">
    <cfRule type="cellIs" dxfId="15" priority="18" operator="lessThan">
      <formula>0</formula>
    </cfRule>
    <cfRule type="cellIs" dxfId="14" priority="1" operator="greaterThan">
      <formula>0</formula>
    </cfRule>
  </conditionalFormatting>
  <conditionalFormatting sqref="I30">
    <cfRule type="cellIs" dxfId="13" priority="17" operator="greaterThan">
      <formula>0.5</formula>
    </cfRule>
  </conditionalFormatting>
  <conditionalFormatting sqref="L30">
    <cfRule type="cellIs" dxfId="12" priority="16" operator="greaterThan">
      <formula>0.5</formula>
    </cfRule>
  </conditionalFormatting>
  <conditionalFormatting sqref="O30">
    <cfRule type="cellIs" dxfId="11" priority="15" operator="greaterThan">
      <formula>0.5</formula>
    </cfRule>
  </conditionalFormatting>
  <conditionalFormatting sqref="P30">
    <cfRule type="cellIs" dxfId="10" priority="14" operator="greaterThan">
      <formula>0.1</formula>
    </cfRule>
  </conditionalFormatting>
  <conditionalFormatting sqref="I31:I179">
    <cfRule type="cellIs" dxfId="9" priority="13" operator="greaterThan">
      <formula>0.5</formula>
    </cfRule>
  </conditionalFormatting>
  <conditionalFormatting sqref="L31:L179">
    <cfRule type="cellIs" dxfId="8" priority="12" operator="greaterThan">
      <formula>0.5</formula>
    </cfRule>
  </conditionalFormatting>
  <conditionalFormatting sqref="O31:O179">
    <cfRule type="cellIs" dxfId="7" priority="11" operator="greaterThan">
      <formula>0.5</formula>
    </cfRule>
  </conditionalFormatting>
  <conditionalFormatting sqref="P31:P179">
    <cfRule type="cellIs" dxfId="6" priority="10" operator="greaterThan">
      <formula>0.1</formula>
    </cfRule>
  </conditionalFormatting>
  <conditionalFormatting sqref="Q23">
    <cfRule type="cellIs" dxfId="5" priority="9" operator="lessThan">
      <formula>50000</formula>
    </cfRule>
  </conditionalFormatting>
  <conditionalFormatting sqref="Q20">
    <cfRule type="cellIs" dxfId="4" priority="8" stopIfTrue="1" operator="greaterThan">
      <formula>0.5</formula>
    </cfRule>
  </conditionalFormatting>
  <conditionalFormatting sqref="Q16">
    <cfRule type="cellIs" dxfId="3" priority="6" operator="greaterThan">
      <formula>0.1</formula>
    </cfRule>
    <cfRule type="cellIs" dxfId="2" priority="7" operator="greaterThan">
      <formula>10</formula>
    </cfRule>
  </conditionalFormatting>
  <conditionalFormatting sqref="Q18">
    <cfRule type="cellIs" dxfId="1" priority="5" operator="lessThan">
      <formula>50000</formula>
    </cfRule>
  </conditionalFormatting>
  <conditionalFormatting sqref="Q22">
    <cfRule type="cellIs" dxfId="0" priority="2" operator="lessThan">
      <formula>0.5</formula>
    </cfRule>
  </conditionalFormatting>
  <dataValidations disablePrompts="1" count="1">
    <dataValidation type="list" allowBlank="1" showInputMessage="1" showErrorMessage="1" errorTitle="DATO NON IN ELENCO" error="INSERIRE ESCLUSIVAMENTE LA VOCE DALL'ELENCO" promptTitle="SCEGLI DAL MENU'" prompt="INSERIRE ESCLUSIVAMENTE LA VOCE DALL'ELENCO" sqref="E30:E179" xr:uid="{00000000-0002-0000-0000-000001000000}">
      <formula1>$T$5:$T$10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28" orientation="portrait" r:id="rId1"/>
  <headerFooter>
    <oddFooter>Pagina &amp;P di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Title="INSERIRE VALORE DA ELENCO" error="INSERIRE VALORE DA ELENCO" promptTitle="INSERIRE VALORE DA ELENCO" prompt="INSERIRE VALORE DA ELENCO" xr:uid="{00000000-0002-0000-0000-000000000000}">
          <x14:formula1>
            <xm:f>Foglio1!$D$3:$D$5</xm:f>
          </x14:formula1>
          <xm:sqref>E23:E25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D5"/>
  <sheetViews>
    <sheetView workbookViewId="0">
      <selection activeCell="C11" sqref="C11"/>
    </sheetView>
  </sheetViews>
  <sheetFormatPr defaultRowHeight="15" x14ac:dyDescent="0.25"/>
  <cols>
    <col min="3" max="3" width="51.5703125" customWidth="1"/>
    <col min="4" max="4" width="29.42578125" customWidth="1"/>
  </cols>
  <sheetData>
    <row r="3" spans="3:4" ht="18.75" x14ac:dyDescent="0.3">
      <c r="C3" s="1" t="s">
        <v>1</v>
      </c>
      <c r="D3" s="2" t="s">
        <v>2</v>
      </c>
    </row>
    <row r="4" spans="3:4" ht="18.75" x14ac:dyDescent="0.3">
      <c r="C4" s="1" t="s">
        <v>9</v>
      </c>
      <c r="D4" s="2" t="s">
        <v>3</v>
      </c>
    </row>
    <row r="5" spans="3:4" x14ac:dyDescent="0.25">
      <c r="D5" s="2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TABELLA AZIONE B - 2024</vt:lpstr>
      <vt:lpstr>Foglio2</vt:lpstr>
      <vt:lpstr>Foglio1</vt:lpstr>
      <vt:lpstr>'TABELLA AZIONE B - 2024'!Area_stampa</vt:lpstr>
      <vt:lpstr>'TABELLA AZIONE B - 2024'!Titoli_stampa</vt:lpstr>
    </vt:vector>
  </TitlesOfParts>
  <Company>Regione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Ippoliti</dc:creator>
  <cp:lastModifiedBy>Simone Ippoliti</cp:lastModifiedBy>
  <cp:lastPrinted>2023-03-29T08:54:17Z</cp:lastPrinted>
  <dcterms:created xsi:type="dcterms:W3CDTF">2022-12-06T14:25:17Z</dcterms:created>
  <dcterms:modified xsi:type="dcterms:W3CDTF">2024-05-10T06:29:00Z</dcterms:modified>
</cp:coreProperties>
</file>