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4\BANDO ACCOGLIENZA 2024\ALLEGATI PDF\ALLEGATI RENDICONTO\"/>
    </mc:Choice>
  </mc:AlternateContent>
  <xr:revisionPtr revIDLastSave="0" documentId="13_ncr:1_{74824E09-0BEB-4440-BD2E-C73FE73B8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AZIONE A - 2024" sheetId="1" r:id="rId1"/>
    <sheet name="Foglio3" sheetId="4" r:id="rId2"/>
    <sheet name="Foglio2" sheetId="3" state="hidden" r:id="rId3"/>
    <sheet name="Foglio1" sheetId="2" state="hidden" r:id="rId4"/>
  </sheets>
  <definedNames>
    <definedName name="_xlnm.Print_Area" localSheetId="0">'TABELLA AZIONE A - 2024'!$B$2:$M$183</definedName>
    <definedName name="_xlnm.Print_Titles" localSheetId="0">'TABELLA AZIONE A - 2024'!$32:$32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S13" i="1" s="1"/>
  <c r="O34" i="1"/>
  <c r="H10" i="1" l="1"/>
  <c r="R182" i="1" l="1"/>
  <c r="Q182" i="1"/>
  <c r="P182" i="1"/>
  <c r="O182" i="1"/>
  <c r="R181" i="1"/>
  <c r="Q181" i="1"/>
  <c r="P181" i="1"/>
  <c r="O181" i="1"/>
  <c r="R180" i="1"/>
  <c r="Q180" i="1"/>
  <c r="P180" i="1"/>
  <c r="O180" i="1"/>
  <c r="R179" i="1"/>
  <c r="Q179" i="1"/>
  <c r="P179" i="1"/>
  <c r="O179" i="1"/>
  <c r="S179" i="1" s="1"/>
  <c r="R178" i="1"/>
  <c r="Q178" i="1"/>
  <c r="P178" i="1"/>
  <c r="O178" i="1"/>
  <c r="R177" i="1"/>
  <c r="Q177" i="1"/>
  <c r="P177" i="1"/>
  <c r="O177" i="1"/>
  <c r="R176" i="1"/>
  <c r="Q176" i="1"/>
  <c r="P176" i="1"/>
  <c r="O176" i="1"/>
  <c r="R175" i="1"/>
  <c r="Q175" i="1"/>
  <c r="P175" i="1"/>
  <c r="O175" i="1"/>
  <c r="R174" i="1"/>
  <c r="Q174" i="1"/>
  <c r="P174" i="1"/>
  <c r="O174" i="1"/>
  <c r="R173" i="1"/>
  <c r="Q173" i="1"/>
  <c r="P173" i="1"/>
  <c r="O173" i="1"/>
  <c r="R172" i="1"/>
  <c r="Q172" i="1"/>
  <c r="P172" i="1"/>
  <c r="O172" i="1"/>
  <c r="R171" i="1"/>
  <c r="Q171" i="1"/>
  <c r="P171" i="1"/>
  <c r="O171" i="1"/>
  <c r="R170" i="1"/>
  <c r="Q170" i="1"/>
  <c r="P170" i="1"/>
  <c r="O170" i="1"/>
  <c r="R169" i="1"/>
  <c r="Q169" i="1"/>
  <c r="P169" i="1"/>
  <c r="O169" i="1"/>
  <c r="R168" i="1"/>
  <c r="Q168" i="1"/>
  <c r="P168" i="1"/>
  <c r="O168" i="1"/>
  <c r="R167" i="1"/>
  <c r="Q167" i="1"/>
  <c r="P167" i="1"/>
  <c r="O167" i="1"/>
  <c r="R166" i="1"/>
  <c r="Q166" i="1"/>
  <c r="P166" i="1"/>
  <c r="O166" i="1"/>
  <c r="R165" i="1"/>
  <c r="Q165" i="1"/>
  <c r="P165" i="1"/>
  <c r="O165" i="1"/>
  <c r="R164" i="1"/>
  <c r="Q164" i="1"/>
  <c r="P164" i="1"/>
  <c r="O164" i="1"/>
  <c r="R163" i="1"/>
  <c r="Q163" i="1"/>
  <c r="P163" i="1"/>
  <c r="O163" i="1"/>
  <c r="R162" i="1"/>
  <c r="Q162" i="1"/>
  <c r="P162" i="1"/>
  <c r="O162" i="1"/>
  <c r="R161" i="1"/>
  <c r="Q161" i="1"/>
  <c r="P161" i="1"/>
  <c r="O161" i="1"/>
  <c r="R160" i="1"/>
  <c r="Q160" i="1"/>
  <c r="P160" i="1"/>
  <c r="O160" i="1"/>
  <c r="R159" i="1"/>
  <c r="Q159" i="1"/>
  <c r="P159" i="1"/>
  <c r="O159" i="1"/>
  <c r="R158" i="1"/>
  <c r="Q158" i="1"/>
  <c r="P158" i="1"/>
  <c r="O158" i="1"/>
  <c r="R157" i="1"/>
  <c r="Q157" i="1"/>
  <c r="P157" i="1"/>
  <c r="O157" i="1"/>
  <c r="R156" i="1"/>
  <c r="Q156" i="1"/>
  <c r="P156" i="1"/>
  <c r="O156" i="1"/>
  <c r="R155" i="1"/>
  <c r="Q155" i="1"/>
  <c r="P155" i="1"/>
  <c r="O155" i="1"/>
  <c r="R154" i="1"/>
  <c r="Q154" i="1"/>
  <c r="P154" i="1"/>
  <c r="O154" i="1"/>
  <c r="R153" i="1"/>
  <c r="Q153" i="1"/>
  <c r="P153" i="1"/>
  <c r="O153" i="1"/>
  <c r="R152" i="1"/>
  <c r="Q152" i="1"/>
  <c r="P152" i="1"/>
  <c r="O152" i="1"/>
  <c r="R151" i="1"/>
  <c r="Q151" i="1"/>
  <c r="P151" i="1"/>
  <c r="O151" i="1"/>
  <c r="R150" i="1"/>
  <c r="Q150" i="1"/>
  <c r="P150" i="1"/>
  <c r="O150" i="1"/>
  <c r="R149" i="1"/>
  <c r="Q149" i="1"/>
  <c r="P149" i="1"/>
  <c r="O149" i="1"/>
  <c r="R148" i="1"/>
  <c r="Q148" i="1"/>
  <c r="P148" i="1"/>
  <c r="O148" i="1"/>
  <c r="R147" i="1"/>
  <c r="Q147" i="1"/>
  <c r="P147" i="1"/>
  <c r="O147" i="1"/>
  <c r="R146" i="1"/>
  <c r="Q146" i="1"/>
  <c r="P146" i="1"/>
  <c r="O146" i="1"/>
  <c r="R145" i="1"/>
  <c r="Q145" i="1"/>
  <c r="P145" i="1"/>
  <c r="O145" i="1"/>
  <c r="R144" i="1"/>
  <c r="Q144" i="1"/>
  <c r="P144" i="1"/>
  <c r="O144" i="1"/>
  <c r="R143" i="1"/>
  <c r="Q143" i="1"/>
  <c r="P143" i="1"/>
  <c r="O143" i="1"/>
  <c r="R142" i="1"/>
  <c r="Q142" i="1"/>
  <c r="P142" i="1"/>
  <c r="O142" i="1"/>
  <c r="R141" i="1"/>
  <c r="Q141" i="1"/>
  <c r="P141" i="1"/>
  <c r="O141" i="1"/>
  <c r="R140" i="1"/>
  <c r="Q140" i="1"/>
  <c r="P140" i="1"/>
  <c r="O140" i="1"/>
  <c r="R139" i="1"/>
  <c r="Q139" i="1"/>
  <c r="P139" i="1"/>
  <c r="O139" i="1"/>
  <c r="R138" i="1"/>
  <c r="Q138" i="1"/>
  <c r="P138" i="1"/>
  <c r="O138" i="1"/>
  <c r="R137" i="1"/>
  <c r="Q137" i="1"/>
  <c r="P137" i="1"/>
  <c r="O137" i="1"/>
  <c r="R136" i="1"/>
  <c r="Q136" i="1"/>
  <c r="P136" i="1"/>
  <c r="O136" i="1"/>
  <c r="R135" i="1"/>
  <c r="Q135" i="1"/>
  <c r="P135" i="1"/>
  <c r="O135" i="1"/>
  <c r="R134" i="1"/>
  <c r="Q134" i="1"/>
  <c r="P134" i="1"/>
  <c r="O134" i="1"/>
  <c r="R133" i="1"/>
  <c r="Q133" i="1"/>
  <c r="P133" i="1"/>
  <c r="O133" i="1"/>
  <c r="R132" i="1"/>
  <c r="Q132" i="1"/>
  <c r="P132" i="1"/>
  <c r="O132" i="1"/>
  <c r="R131" i="1"/>
  <c r="Q131" i="1"/>
  <c r="P131" i="1"/>
  <c r="O131" i="1"/>
  <c r="R130" i="1"/>
  <c r="Q130" i="1"/>
  <c r="P130" i="1"/>
  <c r="O130" i="1"/>
  <c r="R129" i="1"/>
  <c r="Q129" i="1"/>
  <c r="P129" i="1"/>
  <c r="O129" i="1"/>
  <c r="R128" i="1"/>
  <c r="Q128" i="1"/>
  <c r="P128" i="1"/>
  <c r="O128" i="1"/>
  <c r="R127" i="1"/>
  <c r="Q127" i="1"/>
  <c r="P127" i="1"/>
  <c r="O127" i="1"/>
  <c r="R126" i="1"/>
  <c r="Q126" i="1"/>
  <c r="P126" i="1"/>
  <c r="O126" i="1"/>
  <c r="R125" i="1"/>
  <c r="Q125" i="1"/>
  <c r="P125" i="1"/>
  <c r="O125" i="1"/>
  <c r="R124" i="1"/>
  <c r="Q124" i="1"/>
  <c r="P124" i="1"/>
  <c r="O124" i="1"/>
  <c r="R123" i="1"/>
  <c r="Q123" i="1"/>
  <c r="P123" i="1"/>
  <c r="O123" i="1"/>
  <c r="R122" i="1"/>
  <c r="Q122" i="1"/>
  <c r="P122" i="1"/>
  <c r="O122" i="1"/>
  <c r="R121" i="1"/>
  <c r="Q121" i="1"/>
  <c r="P121" i="1"/>
  <c r="O121" i="1"/>
  <c r="R120" i="1"/>
  <c r="Q120" i="1"/>
  <c r="P120" i="1"/>
  <c r="O120" i="1"/>
  <c r="R119" i="1"/>
  <c r="Q119" i="1"/>
  <c r="P119" i="1"/>
  <c r="O119" i="1"/>
  <c r="R118" i="1"/>
  <c r="Q118" i="1"/>
  <c r="P118" i="1"/>
  <c r="O118" i="1"/>
  <c r="R117" i="1"/>
  <c r="Q117" i="1"/>
  <c r="P117" i="1"/>
  <c r="O117" i="1"/>
  <c r="R116" i="1"/>
  <c r="Q116" i="1"/>
  <c r="P116" i="1"/>
  <c r="O116" i="1"/>
  <c r="R115" i="1"/>
  <c r="Q115" i="1"/>
  <c r="P115" i="1"/>
  <c r="O115" i="1"/>
  <c r="R114" i="1"/>
  <c r="Q114" i="1"/>
  <c r="P114" i="1"/>
  <c r="O114" i="1"/>
  <c r="R113" i="1"/>
  <c r="Q113" i="1"/>
  <c r="P113" i="1"/>
  <c r="O113" i="1"/>
  <c r="R112" i="1"/>
  <c r="Q112" i="1"/>
  <c r="P112" i="1"/>
  <c r="O112" i="1"/>
  <c r="R111" i="1"/>
  <c r="Q111" i="1"/>
  <c r="P111" i="1"/>
  <c r="O111" i="1"/>
  <c r="R110" i="1"/>
  <c r="Q110" i="1"/>
  <c r="P110" i="1"/>
  <c r="O110" i="1"/>
  <c r="R109" i="1"/>
  <c r="Q109" i="1"/>
  <c r="P109" i="1"/>
  <c r="O109" i="1"/>
  <c r="R108" i="1"/>
  <c r="Q108" i="1"/>
  <c r="P108" i="1"/>
  <c r="O108" i="1"/>
  <c r="R107" i="1"/>
  <c r="Q107" i="1"/>
  <c r="P107" i="1"/>
  <c r="O107" i="1"/>
  <c r="R106" i="1"/>
  <c r="Q106" i="1"/>
  <c r="P106" i="1"/>
  <c r="O106" i="1"/>
  <c r="R105" i="1"/>
  <c r="Q105" i="1"/>
  <c r="P105" i="1"/>
  <c r="O105" i="1"/>
  <c r="R104" i="1"/>
  <c r="Q104" i="1"/>
  <c r="P104" i="1"/>
  <c r="O104" i="1"/>
  <c r="R103" i="1"/>
  <c r="Q103" i="1"/>
  <c r="P103" i="1"/>
  <c r="O103" i="1"/>
  <c r="R102" i="1"/>
  <c r="Q102" i="1"/>
  <c r="P102" i="1"/>
  <c r="O102" i="1"/>
  <c r="R101" i="1"/>
  <c r="Q101" i="1"/>
  <c r="P101" i="1"/>
  <c r="O101" i="1"/>
  <c r="R100" i="1"/>
  <c r="Q100" i="1"/>
  <c r="P100" i="1"/>
  <c r="O100" i="1"/>
  <c r="R99" i="1"/>
  <c r="Q99" i="1"/>
  <c r="P99" i="1"/>
  <c r="O99" i="1"/>
  <c r="R98" i="1"/>
  <c r="Q98" i="1"/>
  <c r="P98" i="1"/>
  <c r="O98" i="1"/>
  <c r="R97" i="1"/>
  <c r="Q97" i="1"/>
  <c r="P97" i="1"/>
  <c r="O97" i="1"/>
  <c r="R96" i="1"/>
  <c r="Q96" i="1"/>
  <c r="P96" i="1"/>
  <c r="O96" i="1"/>
  <c r="R95" i="1"/>
  <c r="Q95" i="1"/>
  <c r="P95" i="1"/>
  <c r="O95" i="1"/>
  <c r="R94" i="1"/>
  <c r="Q94" i="1"/>
  <c r="P94" i="1"/>
  <c r="O94" i="1"/>
  <c r="R93" i="1"/>
  <c r="Q93" i="1"/>
  <c r="P93" i="1"/>
  <c r="O93" i="1"/>
  <c r="R92" i="1"/>
  <c r="Q92" i="1"/>
  <c r="P92" i="1"/>
  <c r="O92" i="1"/>
  <c r="R91" i="1"/>
  <c r="Q91" i="1"/>
  <c r="P91" i="1"/>
  <c r="O91" i="1"/>
  <c r="R90" i="1"/>
  <c r="Q90" i="1"/>
  <c r="P90" i="1"/>
  <c r="O90" i="1"/>
  <c r="R89" i="1"/>
  <c r="Q89" i="1"/>
  <c r="P89" i="1"/>
  <c r="O89" i="1"/>
  <c r="R88" i="1"/>
  <c r="Q88" i="1"/>
  <c r="P88" i="1"/>
  <c r="O88" i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R83" i="1"/>
  <c r="Q83" i="1"/>
  <c r="P83" i="1"/>
  <c r="O83" i="1"/>
  <c r="R82" i="1"/>
  <c r="Q82" i="1"/>
  <c r="P82" i="1"/>
  <c r="O82" i="1"/>
  <c r="R81" i="1"/>
  <c r="Q81" i="1"/>
  <c r="P81" i="1"/>
  <c r="O81" i="1"/>
  <c r="R80" i="1"/>
  <c r="Q80" i="1"/>
  <c r="P80" i="1"/>
  <c r="O80" i="1"/>
  <c r="R79" i="1"/>
  <c r="Q79" i="1"/>
  <c r="P79" i="1"/>
  <c r="O79" i="1"/>
  <c r="R78" i="1"/>
  <c r="Q78" i="1"/>
  <c r="P78" i="1"/>
  <c r="O78" i="1"/>
  <c r="R77" i="1"/>
  <c r="Q77" i="1"/>
  <c r="P77" i="1"/>
  <c r="O77" i="1"/>
  <c r="R76" i="1"/>
  <c r="Q76" i="1"/>
  <c r="P76" i="1"/>
  <c r="O76" i="1"/>
  <c r="R75" i="1"/>
  <c r="Q75" i="1"/>
  <c r="P75" i="1"/>
  <c r="O75" i="1"/>
  <c r="R74" i="1"/>
  <c r="Q74" i="1"/>
  <c r="P74" i="1"/>
  <c r="O74" i="1"/>
  <c r="R73" i="1"/>
  <c r="Q73" i="1"/>
  <c r="P73" i="1"/>
  <c r="O73" i="1"/>
  <c r="R72" i="1"/>
  <c r="Q72" i="1"/>
  <c r="P72" i="1"/>
  <c r="O72" i="1"/>
  <c r="R71" i="1"/>
  <c r="Q71" i="1"/>
  <c r="P71" i="1"/>
  <c r="O71" i="1"/>
  <c r="R70" i="1"/>
  <c r="Q70" i="1"/>
  <c r="P70" i="1"/>
  <c r="O70" i="1"/>
  <c r="R69" i="1"/>
  <c r="Q69" i="1"/>
  <c r="P69" i="1"/>
  <c r="O69" i="1"/>
  <c r="R68" i="1"/>
  <c r="Q68" i="1"/>
  <c r="P68" i="1"/>
  <c r="O68" i="1"/>
  <c r="R67" i="1"/>
  <c r="Q67" i="1"/>
  <c r="P67" i="1"/>
  <c r="O67" i="1"/>
  <c r="R66" i="1"/>
  <c r="Q66" i="1"/>
  <c r="P66" i="1"/>
  <c r="O66" i="1"/>
  <c r="R65" i="1"/>
  <c r="Q65" i="1"/>
  <c r="P65" i="1"/>
  <c r="O65" i="1"/>
  <c r="R64" i="1"/>
  <c r="Q64" i="1"/>
  <c r="P64" i="1"/>
  <c r="O64" i="1"/>
  <c r="R63" i="1"/>
  <c r="Q63" i="1"/>
  <c r="P63" i="1"/>
  <c r="O63" i="1"/>
  <c r="R62" i="1"/>
  <c r="Q62" i="1"/>
  <c r="P62" i="1"/>
  <c r="O62" i="1"/>
  <c r="R61" i="1"/>
  <c r="Q61" i="1"/>
  <c r="P61" i="1"/>
  <c r="O61" i="1"/>
  <c r="R60" i="1"/>
  <c r="Q60" i="1"/>
  <c r="P60" i="1"/>
  <c r="O60" i="1"/>
  <c r="R59" i="1"/>
  <c r="Q59" i="1"/>
  <c r="P59" i="1"/>
  <c r="O59" i="1"/>
  <c r="R58" i="1"/>
  <c r="Q58" i="1"/>
  <c r="P58" i="1"/>
  <c r="O58" i="1"/>
  <c r="R57" i="1"/>
  <c r="Q57" i="1"/>
  <c r="P57" i="1"/>
  <c r="O57" i="1"/>
  <c r="R56" i="1"/>
  <c r="Q56" i="1"/>
  <c r="P56" i="1"/>
  <c r="O56" i="1"/>
  <c r="R55" i="1"/>
  <c r="Q55" i="1"/>
  <c r="P55" i="1"/>
  <c r="O55" i="1"/>
  <c r="R54" i="1"/>
  <c r="Q54" i="1"/>
  <c r="P54" i="1"/>
  <c r="O54" i="1"/>
  <c r="R53" i="1"/>
  <c r="Q53" i="1"/>
  <c r="P53" i="1"/>
  <c r="O53" i="1"/>
  <c r="R52" i="1"/>
  <c r="Q52" i="1"/>
  <c r="P52" i="1"/>
  <c r="O52" i="1"/>
  <c r="R51" i="1"/>
  <c r="Q51" i="1"/>
  <c r="P51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R47" i="1"/>
  <c r="Q47" i="1"/>
  <c r="P47" i="1"/>
  <c r="O47" i="1"/>
  <c r="R46" i="1"/>
  <c r="Q46" i="1"/>
  <c r="P46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R33" i="1"/>
  <c r="Q33" i="1"/>
  <c r="P33" i="1"/>
  <c r="O33" i="1"/>
  <c r="Q183" i="1" l="1"/>
  <c r="S8" i="1" s="1"/>
  <c r="R8" i="1" s="1"/>
  <c r="O183" i="1"/>
  <c r="S5" i="1" s="1"/>
  <c r="S35" i="1"/>
  <c r="S39" i="1"/>
  <c r="S43" i="1"/>
  <c r="S47" i="1"/>
  <c r="S51" i="1"/>
  <c r="S55" i="1"/>
  <c r="S59" i="1"/>
  <c r="S63" i="1"/>
  <c r="S67" i="1"/>
  <c r="S75" i="1"/>
  <c r="S83" i="1"/>
  <c r="S99" i="1"/>
  <c r="S103" i="1"/>
  <c r="S107" i="1"/>
  <c r="S115" i="1"/>
  <c r="S119" i="1"/>
  <c r="S123" i="1"/>
  <c r="S127" i="1"/>
  <c r="S131" i="1"/>
  <c r="S139" i="1"/>
  <c r="S143" i="1"/>
  <c r="S147" i="1"/>
  <c r="S151" i="1"/>
  <c r="S155" i="1"/>
  <c r="S159" i="1"/>
  <c r="S163" i="1"/>
  <c r="S167" i="1"/>
  <c r="S171" i="1"/>
  <c r="S175" i="1"/>
  <c r="P183" i="1"/>
  <c r="S6" i="1" s="1"/>
  <c r="S7" i="1" s="1"/>
  <c r="S135" i="1"/>
  <c r="S71" i="1"/>
  <c r="S79" i="1"/>
  <c r="S87" i="1"/>
  <c r="S91" i="1"/>
  <c r="S95" i="1"/>
  <c r="S111" i="1"/>
  <c r="R183" i="1"/>
  <c r="S9" i="1" s="1"/>
  <c r="S10" i="1" s="1"/>
  <c r="S33" i="1"/>
  <c r="S34" i="1"/>
  <c r="S36" i="1"/>
  <c r="S37" i="1"/>
  <c r="S38" i="1"/>
  <c r="S40" i="1"/>
  <c r="S41" i="1"/>
  <c r="S42" i="1"/>
  <c r="S44" i="1"/>
  <c r="S45" i="1"/>
  <c r="S46" i="1"/>
  <c r="S48" i="1"/>
  <c r="S49" i="1"/>
  <c r="S50" i="1"/>
  <c r="S52" i="1"/>
  <c r="S53" i="1"/>
  <c r="S54" i="1"/>
  <c r="S56" i="1"/>
  <c r="S57" i="1"/>
  <c r="S58" i="1"/>
  <c r="S60" i="1"/>
  <c r="S61" i="1"/>
  <c r="S62" i="1"/>
  <c r="S64" i="1"/>
  <c r="S65" i="1"/>
  <c r="S66" i="1"/>
  <c r="S68" i="1"/>
  <c r="S69" i="1"/>
  <c r="S70" i="1"/>
  <c r="S72" i="1"/>
  <c r="S73" i="1"/>
  <c r="S74" i="1"/>
  <c r="S76" i="1"/>
  <c r="S77" i="1"/>
  <c r="S78" i="1"/>
  <c r="S80" i="1"/>
  <c r="S81" i="1"/>
  <c r="S82" i="1"/>
  <c r="S84" i="1"/>
  <c r="S85" i="1"/>
  <c r="S86" i="1"/>
  <c r="S88" i="1"/>
  <c r="S89" i="1"/>
  <c r="S90" i="1"/>
  <c r="S92" i="1"/>
  <c r="S93" i="1"/>
  <c r="S94" i="1"/>
  <c r="S96" i="1"/>
  <c r="S97" i="1"/>
  <c r="S98" i="1"/>
  <c r="S100" i="1"/>
  <c r="S101" i="1"/>
  <c r="S102" i="1"/>
  <c r="S104" i="1"/>
  <c r="S105" i="1"/>
  <c r="S106" i="1"/>
  <c r="S108" i="1"/>
  <c r="S109" i="1"/>
  <c r="S110" i="1"/>
  <c r="S112" i="1"/>
  <c r="S113" i="1"/>
  <c r="S114" i="1"/>
  <c r="S116" i="1"/>
  <c r="S117" i="1"/>
  <c r="S118" i="1"/>
  <c r="S120" i="1"/>
  <c r="S121" i="1"/>
  <c r="S122" i="1"/>
  <c r="S124" i="1"/>
  <c r="S125" i="1"/>
  <c r="S126" i="1"/>
  <c r="S128" i="1"/>
  <c r="S129" i="1"/>
  <c r="S130" i="1"/>
  <c r="S132" i="1"/>
  <c r="S133" i="1"/>
  <c r="S134" i="1"/>
  <c r="S136" i="1"/>
  <c r="S137" i="1"/>
  <c r="S138" i="1"/>
  <c r="S140" i="1"/>
  <c r="S141" i="1"/>
  <c r="S142" i="1"/>
  <c r="S144" i="1"/>
  <c r="S145" i="1"/>
  <c r="S146" i="1"/>
  <c r="S148" i="1"/>
  <c r="S149" i="1"/>
  <c r="S150" i="1"/>
  <c r="S152" i="1"/>
  <c r="S153" i="1"/>
  <c r="S154" i="1"/>
  <c r="S156" i="1"/>
  <c r="S157" i="1"/>
  <c r="S158" i="1"/>
  <c r="S160" i="1"/>
  <c r="S161" i="1"/>
  <c r="S162" i="1"/>
  <c r="S164" i="1"/>
  <c r="S165" i="1"/>
  <c r="S166" i="1"/>
  <c r="S168" i="1"/>
  <c r="S169" i="1"/>
  <c r="S170" i="1"/>
  <c r="S172" i="1"/>
  <c r="S173" i="1"/>
  <c r="S174" i="1"/>
  <c r="S176" i="1"/>
  <c r="S177" i="1"/>
  <c r="S178" i="1"/>
  <c r="S180" i="1"/>
  <c r="S181" i="1"/>
  <c r="S182" i="1"/>
  <c r="S12" i="1" l="1"/>
  <c r="G19" i="1" s="1"/>
  <c r="H19" i="1" s="1"/>
  <c r="S11" i="1"/>
  <c r="S183" i="1"/>
  <c r="S14" i="1"/>
  <c r="H18" i="1" l="1"/>
  <c r="L183" i="1"/>
  <c r="M9" i="1" s="1"/>
  <c r="M10" i="1" s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K183" i="1"/>
  <c r="M8" i="1" s="1"/>
  <c r="L8" i="1" s="1"/>
  <c r="J183" i="1"/>
  <c r="M6" i="1" s="1"/>
  <c r="M7" i="1" s="1"/>
  <c r="I183" i="1"/>
  <c r="M5" i="1" s="1"/>
  <c r="M12" i="1" l="1"/>
  <c r="G15" i="1" s="1"/>
  <c r="M183" i="1"/>
  <c r="M11" i="1"/>
  <c r="H16" i="1" l="1"/>
  <c r="H15" i="1"/>
  <c r="G16" i="1"/>
  <c r="I18" i="1"/>
  <c r="M14" i="1"/>
</calcChain>
</file>

<file path=xl/sharedStrings.xml><?xml version="1.0" encoding="utf-8"?>
<sst xmlns="http://schemas.openxmlformats.org/spreadsheetml/2006/main" count="79" uniqueCount="74">
  <si>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</si>
  <si>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</si>
  <si>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</si>
  <si>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</si>
  <si>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</si>
  <si>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</si>
  <si>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</si>
  <si>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r>
      <t>1 -</t>
    </r>
    <r>
      <rPr>
        <b/>
        <sz val="14"/>
        <color rgb="FFC00000"/>
        <rFont val="Calibri"/>
        <family val="2"/>
        <scheme val="minor"/>
      </rPr>
      <t>SPESE GENERALI</t>
    </r>
    <r>
      <rPr>
        <b/>
        <sz val="14"/>
        <color theme="1"/>
        <rFont val="Calibri"/>
        <family val="2"/>
        <scheme val="minor"/>
      </rPr>
      <t xml:space="preserve"> - Evento/Progetto</t>
    </r>
  </si>
  <si>
    <r>
      <t xml:space="preserve">3 - Spese - </t>
    </r>
    <r>
      <rPr>
        <b/>
        <sz val="14"/>
        <color rgb="FFC00000"/>
        <rFont val="Calibri"/>
        <family val="2"/>
        <scheme val="minor"/>
      </rPr>
      <t>BUDGET PER LA PROMOZIONE</t>
    </r>
    <r>
      <rPr>
        <b/>
        <sz val="14"/>
        <color theme="1"/>
        <rFont val="Calibri"/>
        <family val="2"/>
        <scheme val="minor"/>
      </rPr>
      <t xml:space="preserve"> dell'Evento. (i totali  dichiarati verranno confrontati con  gli importi totali dichiarati in fase di domanda)</t>
    </r>
  </si>
  <si>
    <r>
      <t xml:space="preserve">1 - </t>
    </r>
    <r>
      <rPr>
        <b/>
        <sz val="16"/>
        <color rgb="FFC00000"/>
        <rFont val="Calibri"/>
        <family val="2"/>
        <scheme val="minor"/>
      </rPr>
      <t>SPESE GENERALI</t>
    </r>
    <r>
      <rPr>
        <sz val="16"/>
        <color theme="1"/>
        <rFont val="Calibri"/>
        <family val="2"/>
        <scheme val="minor"/>
      </rPr>
      <t xml:space="preserve"> - Evento/Progetto</t>
    </r>
  </si>
  <si>
    <r>
      <t xml:space="preserve">2 - 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b/>
        <sz val="14"/>
        <color theme="1"/>
        <rFont val="Calibri"/>
        <family val="2"/>
        <scheme val="minor"/>
      </rPr>
      <t xml:space="preserve"> -  Impiegato nel Progetto - (Art. 2.1.4) - Esclusivamente del Periodo organizzativo - entro il limite  max complessivo €.</t>
    </r>
    <r>
      <rPr>
        <b/>
        <sz val="14"/>
        <color rgb="FFC00000"/>
        <rFont val="Calibri"/>
        <family val="2"/>
        <scheme val="minor"/>
      </rPr>
      <t>4.000,00</t>
    </r>
    <r>
      <rPr>
        <b/>
        <sz val="14"/>
        <color theme="1"/>
        <rFont val="Calibri"/>
        <family val="2"/>
        <scheme val="minor"/>
      </rPr>
      <t>;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</si>
  <si>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ALLACCI TEMPORANEI  / FORNITURE</t>
    </r>
    <r>
      <rPr>
        <b/>
        <sz val="14"/>
        <color theme="1"/>
        <rFont val="Calibri"/>
        <family val="2"/>
        <scheme val="minor"/>
      </rPr>
      <t>-  (Art. 2.1.4) - Esclusivamente del Periodo organizzativo - entro il limite  max complessivo</t>
    </r>
    <r>
      <rPr>
        <b/>
        <sz val="14"/>
        <rFont val="Calibri"/>
        <family val="2"/>
        <scheme val="minor"/>
      </rPr>
      <t xml:space="preserve"> €.</t>
    </r>
    <r>
      <rPr>
        <b/>
        <sz val="14"/>
        <color rgb="FFC00000"/>
        <rFont val="Calibri"/>
        <family val="2"/>
        <scheme val="minor"/>
      </rPr>
      <t>3.000,00</t>
    </r>
    <r>
      <rPr>
        <b/>
        <sz val="14"/>
        <color theme="1"/>
        <rFont val="Calibri"/>
        <family val="2"/>
        <scheme val="minor"/>
      </rPr>
      <t>;</t>
    </r>
  </si>
  <si>
    <r>
      <rPr>
        <b/>
        <sz val="14"/>
        <rFont val="Calibri"/>
        <family val="2"/>
        <scheme val="minor"/>
      </rPr>
      <t xml:space="preserve">IMMETTERE IMPORTO DELLE ENTRATE: se non presenti lasciare "0" </t>
    </r>
    <r>
      <rPr>
        <b/>
        <sz val="14"/>
        <color rgb="FFC00000"/>
        <rFont val="Calibri"/>
        <family val="2"/>
        <scheme val="minor"/>
      </rPr>
      <t xml:space="preserve">                                                                          (NB: </t>
    </r>
    <r>
      <rPr>
        <b/>
        <u/>
        <sz val="14"/>
        <color rgb="FFC00000"/>
        <rFont val="Calibri"/>
        <family val="2"/>
        <scheme val="minor"/>
      </rPr>
      <t xml:space="preserve">NON RIPORTARE </t>
    </r>
    <r>
      <rPr>
        <b/>
        <sz val="14"/>
        <color rgb="FFC00000"/>
        <rFont val="Calibri"/>
        <family val="2"/>
        <scheme val="minor"/>
      </rPr>
      <t xml:space="preserve"> il contributo Regionale Concesso)</t>
    </r>
  </si>
  <si>
    <r>
      <t xml:space="preserve">3 - Spese - </t>
    </r>
    <r>
      <rPr>
        <b/>
        <sz val="12"/>
        <color rgb="FFC00000"/>
        <rFont val="Calibri"/>
        <family val="2"/>
        <scheme val="minor"/>
      </rPr>
      <t>BUDGET PER LA PROM.</t>
    </r>
    <r>
      <rPr>
        <sz val="12"/>
        <color theme="1"/>
        <rFont val="Calibri"/>
        <family val="2"/>
        <scheme val="minor"/>
      </rPr>
      <t xml:space="preserve">  Tale Valore %  verrà confrontato con quanto dichiarato in fase di domanda.</t>
    </r>
  </si>
  <si>
    <t>Categorie della spesa Rendicontata:</t>
  </si>
  <si>
    <t>TOTALE SPESE AMMESSE</t>
  </si>
  <si>
    <t xml:space="preserve">SPESE RENDICONTATE PER CATEGORIE </t>
  </si>
  <si>
    <t>ISTRUTTORIA SPESE AMMESSE PER CATEGORIA</t>
  </si>
  <si>
    <t>ISTRUTTORIA RENDICONTO:</t>
  </si>
  <si>
    <t>IMPORTI</t>
  </si>
  <si>
    <t xml:space="preserve">Gli Importi delle SPESE dovranno  corrispondere con quanto indicato e dichiarato nei Campi corrispondenti  Procedimarche RENDICONTO:  ENTRATE, USCITE SPESE progetto;  e Budget Spese Promozione . </t>
  </si>
  <si>
    <r>
      <rPr>
        <b/>
        <sz val="14"/>
        <color rgb="FFC00000"/>
        <rFont val="Calibri"/>
        <family val="2"/>
        <scheme val="minor"/>
      </rPr>
      <t>CAMPO OBBLIGATORIO: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ESTREMI</t>
    </r>
    <r>
      <rPr>
        <sz val="14"/>
        <color theme="1"/>
        <rFont val="Calibri"/>
        <family val="2"/>
        <scheme val="minor"/>
      </rPr>
      <t xml:space="preserve"> delle spese indicare:  (n°FATTURA E DATA) - (nel caso di spesa personale ruolo - Dati ed estremi cedolino dello stipendio - ed  Allegare in copia al rendiconto.</t>
    </r>
  </si>
  <si>
    <t>TOTALE</t>
  </si>
  <si>
    <t>TOTALE SPESE PROGETTO PRESENTATE:</t>
  </si>
  <si>
    <t>% Spese Promo RENDICONTATE</t>
  </si>
  <si>
    <r>
      <t xml:space="preserve">2 - Spese per il </t>
    </r>
    <r>
      <rPr>
        <b/>
        <sz val="16"/>
        <color rgb="FFC00000"/>
        <rFont val="Calibri"/>
        <family val="2"/>
        <scheme val="minor"/>
      </rPr>
      <t xml:space="preserve">PERSONALE DI RUOLO </t>
    </r>
    <r>
      <rPr>
        <sz val="16"/>
        <color theme="1"/>
        <rFont val="Calibri"/>
        <family val="2"/>
        <scheme val="minor"/>
      </rPr>
      <t xml:space="preserve">(MAX </t>
    </r>
    <r>
      <rPr>
        <b/>
        <sz val="16"/>
        <color rgb="FFC00000"/>
        <rFont val="Calibri"/>
        <family val="2"/>
        <scheme val="minor"/>
      </rPr>
      <t>€.4.000,00</t>
    </r>
    <r>
      <rPr>
        <sz val="16"/>
        <color theme="1"/>
        <rFont val="Calibri"/>
        <family val="2"/>
        <scheme val="minor"/>
      </rPr>
      <t>)</t>
    </r>
  </si>
  <si>
    <r>
      <t xml:space="preserve">4 - Spese per </t>
    </r>
    <r>
      <rPr>
        <b/>
        <sz val="16"/>
        <color rgb="FFC00000"/>
        <rFont val="Calibri"/>
        <family val="2"/>
        <scheme val="minor"/>
      </rPr>
      <t>ALLACCI TEMP. /FORNITURE</t>
    </r>
    <r>
      <rPr>
        <sz val="16"/>
        <color theme="1"/>
        <rFont val="Calibri"/>
        <family val="2"/>
        <scheme val="minor"/>
      </rPr>
      <t xml:space="preserve"> (MAX </t>
    </r>
    <r>
      <rPr>
        <b/>
        <sz val="16"/>
        <color rgb="FFC00000"/>
        <rFont val="Calibri"/>
        <family val="2"/>
        <scheme val="minor"/>
      </rPr>
      <t>€.3.000,00</t>
    </r>
    <r>
      <rPr>
        <sz val="16"/>
        <color theme="1"/>
        <rFont val="Calibri"/>
        <family val="2"/>
        <scheme val="minor"/>
      </rPr>
      <t>)</t>
    </r>
  </si>
  <si>
    <r>
      <t xml:space="preserve">3 - Spese - </t>
    </r>
    <r>
      <rPr>
        <b/>
        <sz val="14"/>
        <color rgb="FFC00000"/>
        <rFont val="Calibri"/>
        <family val="2"/>
        <scheme val="minor"/>
      </rPr>
      <t>BUDGET PER LA PROMOZIONE</t>
    </r>
    <r>
      <rPr>
        <b/>
        <sz val="14"/>
        <color theme="1"/>
        <rFont val="Calibri"/>
        <family val="2"/>
        <scheme val="minor"/>
      </rPr>
      <t xml:space="preserve"> dell'Evento. (le % saranno confrontati con le stesse in fase di domanda)</t>
    </r>
  </si>
  <si>
    <t>% Spese Promo Preventivate in DOMANDA</t>
  </si>
  <si>
    <t>% Spese promozione, rispetto alle spese Ammesse in Domanda:</t>
  </si>
  <si>
    <t>SOGGETTO CAPOFILA</t>
  </si>
  <si>
    <t>PARTNER / AGGREGATO</t>
  </si>
  <si>
    <r>
      <t xml:space="preserve">DISAVANZO:  </t>
    </r>
    <r>
      <rPr>
        <sz val="10"/>
        <color theme="1"/>
        <rFont val="Calibri"/>
        <family val="2"/>
        <scheme val="minor"/>
      </rPr>
      <t>“Eccedenza delle uscite sulle entrate"</t>
    </r>
    <r>
      <rPr>
        <b/>
        <sz val="10"/>
        <color theme="1"/>
        <rFont val="Calibri"/>
        <family val="2"/>
        <scheme val="minor"/>
      </rPr>
      <t xml:space="preserve"> (</t>
    </r>
    <r>
      <rPr>
        <b/>
        <sz val="10"/>
        <color rgb="FFC00000"/>
        <rFont val="Calibri"/>
        <family val="2"/>
        <scheme val="minor"/>
      </rPr>
      <t>IL DISAVANZO E' NECESSARIO</t>
    </r>
    <r>
      <rPr>
        <b/>
        <sz val="10"/>
        <color theme="1"/>
        <rFont val="Calibri"/>
        <family val="2"/>
        <scheme val="minor"/>
      </rPr>
      <t>)</t>
    </r>
  </si>
  <si>
    <t xml:space="preserve">TOTALE SPESE PROGETTO ENTRO I LIMITI: (Nel Caso di Superamento dei Limiti,  l'importo delle Spese Sarà ridotto Automaticamente al limite) </t>
  </si>
  <si>
    <t>IMPORTI ENTRATE</t>
  </si>
  <si>
    <r>
      <t xml:space="preserve">ALLEGATO 2 - </t>
    </r>
    <r>
      <rPr>
        <b/>
        <sz val="28"/>
        <rFont val="Calibri"/>
        <family val="2"/>
        <scheme val="minor"/>
      </rPr>
      <t xml:space="preserve">RENDICONTO - QUADRO ECONOMICO DELLE ENTRATE E DEI COSTI SOSTENUTI  </t>
    </r>
  </si>
  <si>
    <t>Totale Spese Rendicontate ENTRO I LIMITI.</t>
  </si>
  <si>
    <r>
      <t xml:space="preserve">2 - Spese per il </t>
    </r>
    <r>
      <rPr>
        <b/>
        <sz val="11"/>
        <color rgb="FFC00000"/>
        <rFont val="Calibri"/>
        <family val="2"/>
        <scheme val="minor"/>
      </rPr>
      <t>PERSONALE DI RUOLO</t>
    </r>
    <r>
      <rPr>
        <sz val="11"/>
        <color theme="1"/>
        <rFont val="Calibri"/>
        <family val="2"/>
        <scheme val="minor"/>
      </rPr>
      <t xml:space="preserve"> - (Max €.4.000,00)  L'IMPORTO CARICATO SARA RIDOTTO AUTOMATICAMENTE entro i limite.</t>
    </r>
  </si>
  <si>
    <t>USCITE  - ELENCO SPESE RENDICONTATE</t>
  </si>
  <si>
    <t xml:space="preserve">NB:   SONO COMPILABILI LE SOLE CELLE A FONDO BIANCO </t>
  </si>
  <si>
    <r>
      <t>Oggetto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>; Descrivere Causale.</t>
    </r>
  </si>
  <si>
    <r>
      <t>Indicare estremi dell'</t>
    </r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: DATA ed  ESTREMI TRANSAZIONE . (TNR; CRO; Altri Codici; N° Assegno; PER GLI ENTI: N° Mandato di pagamento / atto o determina ).</t>
    </r>
  </si>
  <si>
    <t>% Spese promozione presentata in fase di Domanda</t>
  </si>
  <si>
    <r>
      <t xml:space="preserve">PROVENIENZA: Estremi del </t>
    </r>
    <r>
      <rPr>
        <b/>
        <sz val="10"/>
        <color theme="1"/>
        <rFont val="Calibri"/>
        <family val="2"/>
        <scheme val="minor"/>
      </rPr>
      <t xml:space="preserve">Soggetto EROGATORE  </t>
    </r>
    <r>
      <rPr>
        <sz val="10"/>
        <color theme="1"/>
        <rFont val="Calibri"/>
        <family val="2"/>
        <scheme val="minor"/>
      </rPr>
      <t>(Denominazione; Ragione Sociale; Sede Legale; Codice Ficale/P.Iva)</t>
    </r>
  </si>
  <si>
    <r>
      <t xml:space="preserve">4 - Spese per </t>
    </r>
    <r>
      <rPr>
        <b/>
        <sz val="11"/>
        <color rgb="FFC00000"/>
        <rFont val="Calibri"/>
        <family val="2"/>
        <scheme val="minor"/>
      </rPr>
      <t>ALLACCI TEMP. /FORNITURE</t>
    </r>
    <r>
      <rPr>
        <sz val="11"/>
        <color theme="1"/>
        <rFont val="Calibri"/>
        <family val="2"/>
        <scheme val="minor"/>
      </rPr>
      <t xml:space="preserve"> (Max.  €.3.000,00 ) - L'IMPORTO CARICATO SARA RIDOTTO AUTOMATICAMENTE entro i limite.</t>
    </r>
  </si>
  <si>
    <r>
      <rPr>
        <b/>
        <sz val="16"/>
        <rFont val="Calibri"/>
        <family val="2"/>
        <scheme val="minor"/>
      </rPr>
      <t xml:space="preserve">TOTALE  ENTRATE: </t>
    </r>
    <r>
      <rPr>
        <b/>
        <sz val="16"/>
        <color rgb="FFC00000"/>
        <rFont val="Calibri"/>
        <family val="2"/>
        <scheme val="minor"/>
      </rPr>
      <t xml:space="preserve">(NB: </t>
    </r>
    <r>
      <rPr>
        <b/>
        <u/>
        <sz val="16"/>
        <color rgb="FFC00000"/>
        <rFont val="Calibri"/>
        <family val="2"/>
        <scheme val="minor"/>
      </rPr>
      <t xml:space="preserve">ESCLUSO </t>
    </r>
    <r>
      <rPr>
        <b/>
        <sz val="16"/>
        <color rgb="FFC00000"/>
        <rFont val="Calibri"/>
        <family val="2"/>
        <scheme val="minor"/>
      </rPr>
      <t>il contributo Regionale Concesso)</t>
    </r>
  </si>
  <si>
    <r>
      <rPr>
        <b/>
        <sz val="16"/>
        <color rgb="FF002060"/>
        <rFont val="Calibri"/>
        <family val="2"/>
        <scheme val="minor"/>
      </rPr>
      <t>TOTALE SPESE PROGETTO RIDOTTO AUTOMATICAMENTE ENTRO I LIMITI</t>
    </r>
    <r>
      <rPr>
        <b/>
        <sz val="12"/>
        <color rgb="FF002060"/>
        <rFont val="Calibri"/>
        <family val="2"/>
        <scheme val="minor"/>
      </rPr>
      <t>: (Nel Caso di Superamento dei Limiti (Cat. 2 e cat. 4).</t>
    </r>
  </si>
  <si>
    <t>APRI  ALLEGATO ATTO CONCESSIONE - AZIONE A</t>
  </si>
  <si>
    <t xml:space="preserve">APRI SCHEDA BANDO LINK: </t>
  </si>
  <si>
    <r>
      <rPr>
        <b/>
        <sz val="14"/>
        <color rgb="FFC00000"/>
        <rFont val="Calibri"/>
        <family val="2"/>
        <scheme val="minor"/>
      </rPr>
      <t xml:space="preserve">CAMPO                  OBBLIGATORIO: </t>
    </r>
    <r>
      <rPr>
        <b/>
        <sz val="14"/>
        <color theme="1"/>
        <rFont val="Calibri"/>
        <family val="2"/>
        <scheme val="minor"/>
      </rPr>
      <t xml:space="preserve"> DITTA/FORNITORE/SOGG  CHE HA EMESSO FATTURA; NOTA; ALTRO.  </t>
    </r>
  </si>
  <si>
    <r>
      <rPr>
        <b/>
        <sz val="13"/>
        <color theme="1"/>
        <rFont val="Calibri"/>
        <family val="2"/>
        <scheme val="minor"/>
      </rPr>
      <t>%</t>
    </r>
    <r>
      <rPr>
        <sz val="13"/>
        <color theme="1"/>
        <rFont val="Calibri"/>
        <family val="2"/>
        <scheme val="minor"/>
      </rPr>
      <t xml:space="preserve"> Spese Rendicontate  rispetto alla  Domanda (Art. 6.1). NB: </t>
    </r>
    <r>
      <rPr>
        <b/>
        <sz val="13"/>
        <color theme="1"/>
        <rFont val="Calibri"/>
        <family val="2"/>
        <scheme val="minor"/>
      </rPr>
      <t>LA SOTTO CALCOLATA % HA SOLO VALORE ORIENTATIVO</t>
    </r>
    <r>
      <rPr>
        <sz val="13"/>
        <color theme="1"/>
        <rFont val="Calibri"/>
        <family val="2"/>
        <scheme val="minor"/>
      </rPr>
      <t xml:space="preserve">.  La stessa % sarà ricalcolata dall'ufficio, durante la fase istruttoria di </t>
    </r>
    <r>
      <rPr>
        <b/>
        <sz val="13"/>
        <color theme="1"/>
        <rFont val="Calibri"/>
        <family val="2"/>
        <scheme val="minor"/>
      </rPr>
      <t>ammissibilità delle spese</t>
    </r>
    <r>
      <rPr>
        <sz val="13"/>
        <color theme="1"/>
        <rFont val="Calibri"/>
        <family val="2"/>
        <scheme val="minor"/>
      </rPr>
      <t>).</t>
    </r>
  </si>
  <si>
    <r>
      <rPr>
        <b/>
        <sz val="10"/>
        <color rgb="FFC00000"/>
        <rFont val="Calibri"/>
        <family val="2"/>
        <scheme val="minor"/>
      </rPr>
      <t>COMPILARE SOLO SE L'ENTRATA E' STATA INCASSATA DAL SOGGETTO PARTNER AGGREGATO</t>
    </r>
    <r>
      <rPr>
        <sz val="10"/>
        <color rgb="FFC00000"/>
        <rFont val="Calibri"/>
        <family val="2"/>
        <scheme val="minor"/>
      </rPr>
      <t xml:space="preserve">:  </t>
    </r>
    <r>
      <rPr>
        <sz val="10"/>
        <color theme="1"/>
        <rFont val="Calibri"/>
        <family val="2"/>
        <scheme val="minor"/>
      </rPr>
      <t xml:space="preserve">                  INDICARE DENOMINAZIONE  e COD. FISC. :  (</t>
    </r>
    <r>
      <rPr>
        <b/>
        <sz val="10"/>
        <color theme="1"/>
        <rFont val="Calibri"/>
        <family val="2"/>
        <scheme val="minor"/>
      </rPr>
      <t>NB: Dovranno  essere ESCLUSIVAMENTE  RIPORTATI  i soggetti dichiarati in fase di domanda nella dichiarazione di aggregazione</t>
    </r>
    <r>
      <rPr>
        <sz val="10"/>
        <color theme="1"/>
        <rFont val="Calibri"/>
        <family val="2"/>
        <scheme val="minor"/>
      </rPr>
      <t xml:space="preserve">)                 </t>
    </r>
    <r>
      <rPr>
        <b/>
        <sz val="10"/>
        <color rgb="FFC00000"/>
        <rFont val="Calibri"/>
        <family val="2"/>
        <scheme val="minor"/>
      </rPr>
      <t>ALTRIMENTI LASCIARE CAMPO VUOTO</t>
    </r>
  </si>
  <si>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INCASSATA dal:</t>
    </r>
    <r>
      <rPr>
        <b/>
        <sz val="10"/>
        <color theme="1"/>
        <rFont val="Calibri"/>
        <family val="2"/>
        <scheme val="minor"/>
      </rPr>
      <t xml:space="preserve">                                    </t>
    </r>
    <r>
      <rPr>
        <b/>
        <sz val="10"/>
        <color rgb="FFC00000"/>
        <rFont val="Calibri"/>
        <family val="2"/>
        <scheme val="minor"/>
      </rPr>
      <t>MENU' A TENDINA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:  TRA                             S</t>
    </r>
    <r>
      <rPr>
        <b/>
        <sz val="10"/>
        <color theme="1"/>
        <rFont val="Calibri"/>
        <family val="2"/>
        <scheme val="minor"/>
      </rPr>
      <t xml:space="preserve">OGGETTO CAPOFILA  SOGGETTO AGGREG. </t>
    </r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</si>
  <si>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DAL SOGGETTO PARTNER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</si>
  <si>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r>
      <t xml:space="preserve">RIPORTARE L'IMPORTO DELLE SPESE PROGETTO AMMESSE IN FASE DI DOMANDA:                      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</si>
  <si>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t>RIPORTARE LA POS GRAD.</t>
    </r>
    <r>
      <rPr>
        <b/>
        <u/>
        <sz val="16"/>
        <rFont val="Calibri"/>
        <family val="2"/>
        <scheme val="minor"/>
      </rPr>
      <t xml:space="preserve"> </t>
    </r>
    <r>
      <rPr>
        <b/>
        <u/>
        <sz val="16"/>
        <color rgb="FFC00000"/>
        <rFont val="Calibri"/>
        <family val="2"/>
        <scheme val="minor"/>
      </rPr>
      <t xml:space="preserve">Azione A </t>
    </r>
    <r>
      <rPr>
        <b/>
        <sz val="16"/>
        <rFont val="Calibri"/>
        <family val="2"/>
        <scheme val="minor"/>
      </rPr>
      <t xml:space="preserve">- Grandi Eventi 2024: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</si>
  <si>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r>
      <rPr>
        <b/>
        <sz val="16"/>
        <color theme="1"/>
        <rFont val="Calibri"/>
        <family val="2"/>
        <scheme val="minor"/>
      </rPr>
      <t xml:space="preserve">RIPORTARE IL BUDGET PER LA PROMOZIONE preventivata e dichiarata in fase di </t>
    </r>
    <r>
      <rPr>
        <b/>
        <sz val="16"/>
        <color rgb="FFC00000"/>
        <rFont val="Calibri"/>
        <family val="2"/>
        <scheme val="minor"/>
      </rPr>
      <t xml:space="preserve">                              </t>
    </r>
    <r>
      <rPr>
        <b/>
        <u/>
        <sz val="16"/>
        <color rgb="FF0070C0"/>
        <rFont val="Calibri"/>
        <family val="2"/>
        <scheme val="minor"/>
      </rPr>
      <t>DOMANDA</t>
    </r>
    <r>
      <rPr>
        <b/>
        <sz val="16"/>
        <color rgb="FFC00000"/>
        <rFont val="Calibri"/>
        <family val="2"/>
        <scheme val="minor"/>
      </rPr>
      <t>:</t>
    </r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</si>
  <si>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</si>
  <si>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DENOMINAZIONE SOGGETTO BENEFICIARIO CAPOFILA :</t>
  </si>
  <si>
    <r>
      <rPr>
        <b/>
        <sz val="16"/>
        <color rgb="FFC00000"/>
        <rFont val="Calibri"/>
        <family val="2"/>
        <scheme val="minor"/>
      </rPr>
      <t>(CAMPO A CURA DELL'UFFICIO)</t>
    </r>
    <r>
      <rPr>
        <b/>
        <sz val="16"/>
        <color theme="5" tint="-0.499984740745262"/>
        <rFont val="Calibri"/>
        <family val="2"/>
        <scheme val="minor"/>
      </rPr>
      <t xml:space="preserve"> - Totale Spese Rendicontate e % delle spese ISTRUITE AMMESSE.</t>
    </r>
  </si>
  <si>
    <t>Totale Spese Presentate a Ridotto entro i limiti. (Cat. 2 e Cat. 4)</t>
  </si>
  <si>
    <r>
      <t xml:space="preserve">2 - Spese per il </t>
    </r>
    <r>
      <rPr>
        <b/>
        <sz val="14"/>
        <color rgb="FFC00000"/>
        <rFont val="Calibri"/>
        <family val="2"/>
        <scheme val="minor"/>
      </rPr>
      <t xml:space="preserve">PERSONALE DI RUOLO </t>
    </r>
    <r>
      <rPr>
        <sz val="14"/>
        <color theme="1"/>
        <rFont val="Calibri"/>
        <family val="2"/>
        <scheme val="minor"/>
      </rPr>
      <t xml:space="preserve">(MAX </t>
    </r>
    <r>
      <rPr>
        <b/>
        <sz val="14"/>
        <color rgb="FFC00000"/>
        <rFont val="Calibri"/>
        <family val="2"/>
        <scheme val="minor"/>
      </rPr>
      <t>€.4.000,00</t>
    </r>
    <r>
      <rPr>
        <sz val="14"/>
        <color theme="1"/>
        <rFont val="Calibri"/>
        <family val="2"/>
        <scheme val="minor"/>
      </rPr>
      <t>)</t>
    </r>
  </si>
  <si>
    <r>
      <t xml:space="preserve">1 - </t>
    </r>
    <r>
      <rPr>
        <b/>
        <sz val="14"/>
        <color rgb="FFC00000"/>
        <rFont val="Calibri"/>
        <family val="2"/>
        <scheme val="minor"/>
      </rPr>
      <t>SPESE GENERALI</t>
    </r>
    <r>
      <rPr>
        <sz val="14"/>
        <color theme="1"/>
        <rFont val="Calibri"/>
        <family val="2"/>
        <scheme val="minor"/>
      </rPr>
      <t xml:space="preserve"> - Evento/Progetto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</si>
  <si>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ALLACCI TEMP. /FORNITURE</t>
    </r>
    <r>
      <rPr>
        <sz val="14"/>
        <color theme="1"/>
        <rFont val="Calibri"/>
        <family val="2"/>
        <scheme val="minor"/>
      </rPr>
      <t xml:space="preserve"> (limite MAX </t>
    </r>
    <r>
      <rPr>
        <b/>
        <sz val="14"/>
        <color rgb="FFC00000"/>
        <rFont val="Calibri"/>
        <family val="2"/>
        <scheme val="minor"/>
      </rPr>
      <t>€.3.000,00</t>
    </r>
    <r>
      <rPr>
        <sz val="14"/>
        <color theme="1"/>
        <rFont val="Calibri"/>
        <family val="2"/>
        <scheme val="minor"/>
      </rPr>
      <t>)</t>
    </r>
  </si>
  <si>
    <r>
      <t xml:space="preserve">DISAVANZO:  </t>
    </r>
    <r>
      <rPr>
        <sz val="16"/>
        <color theme="1"/>
        <rFont val="Calibri"/>
        <family val="2"/>
        <scheme val="minor"/>
      </rPr>
      <t>“Eccedenza delle uscite sulle entrate"</t>
    </r>
    <r>
      <rPr>
        <b/>
        <sz val="16"/>
        <color theme="1"/>
        <rFont val="Calibri"/>
        <family val="2"/>
        <scheme val="minor"/>
      </rPr>
      <t xml:space="preserve">                         (</t>
    </r>
    <r>
      <rPr>
        <b/>
        <sz val="16"/>
        <color rgb="FFC00000"/>
        <rFont val="Calibri"/>
        <family val="2"/>
        <scheme val="minor"/>
      </rPr>
      <t>IL DISAVANZO E' NECESSARIO</t>
    </r>
    <r>
      <rPr>
        <b/>
        <sz val="16"/>
        <color theme="1"/>
        <rFont val="Calibri"/>
        <family val="2"/>
        <scheme val="minor"/>
      </rPr>
      <t>)</t>
    </r>
  </si>
  <si>
    <r>
      <rPr>
        <b/>
        <sz val="14"/>
        <color rgb="FFC00000"/>
        <rFont val="Calibri"/>
        <family val="2"/>
        <scheme val="minor"/>
      </rPr>
      <t>CAMPO OBBLIGATORIO</t>
    </r>
    <r>
      <rPr>
        <sz val="14"/>
        <color theme="1"/>
        <rFont val="Calibri"/>
        <family val="2"/>
        <scheme val="minor"/>
      </rPr>
      <t>: Spesa sostenuta dal: SCEGLIERE VALORE DA</t>
    </r>
    <r>
      <rPr>
        <sz val="14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 xml:space="preserve">ELENCO A TENDINA 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SOGGETTO AGGREGATO (cat. soggetti Aggregati dichiarati in fase di domanda nella dichiarazione di aggregazione)</t>
    </r>
  </si>
  <si>
    <r>
      <t xml:space="preserve">3 - </t>
    </r>
    <r>
      <rPr>
        <b/>
        <sz val="14"/>
        <color rgb="FFC00000"/>
        <rFont val="Calibri"/>
        <family val="2"/>
        <scheme val="minor"/>
      </rPr>
      <t>BUDGET PER LA PROM.</t>
    </r>
    <r>
      <rPr>
        <sz val="14"/>
        <color theme="1"/>
        <rFont val="Calibri"/>
        <family val="2"/>
        <scheme val="minor"/>
      </rPr>
      <t xml:space="preserve">  Il Valore %  verrà confr. con quanto dichiarato in domanda.</t>
    </r>
  </si>
  <si>
    <r>
      <t xml:space="preserve">2 - 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(Max </t>
    </r>
    <r>
      <rPr>
        <b/>
        <sz val="14"/>
        <color rgb="FFC00000"/>
        <rFont val="Calibri"/>
        <family val="2"/>
        <scheme val="minor"/>
      </rPr>
      <t>€.4.000,00</t>
    </r>
    <r>
      <rPr>
        <sz val="14"/>
        <color theme="1"/>
        <rFont val="Calibri"/>
        <family val="2"/>
        <scheme val="minor"/>
      </rPr>
      <t>)  L'IMPORTO CARICATO SARA RIDOTTO AUTOMATICAMENTE entro i limite.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</si>
  <si>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ALLACCI TEMP. /FORNITURE</t>
    </r>
    <r>
      <rPr>
        <sz val="14"/>
        <color theme="1"/>
        <rFont val="Calibri"/>
        <family val="2"/>
        <scheme val="minor"/>
      </rPr>
      <t xml:space="preserve"> (limite Max.  </t>
    </r>
    <r>
      <rPr>
        <b/>
        <sz val="14"/>
        <color rgb="FFC00000"/>
        <rFont val="Calibri"/>
        <family val="2"/>
        <scheme val="minor"/>
      </rPr>
      <t>€.3.000,00</t>
    </r>
    <r>
      <rPr>
        <sz val="14"/>
        <color theme="1"/>
        <rFont val="Calibri"/>
        <family val="2"/>
        <scheme val="minor"/>
      </rPr>
      <t xml:space="preserve"> ) - L'IMPORTO CARICATO E' RIDOTTO AUTOMATICAMENTE entro i limite.</t>
    </r>
  </si>
  <si>
    <r>
      <rPr>
        <b/>
        <sz val="36"/>
        <color rgb="FFC00000"/>
        <rFont val="Calibri"/>
        <family val="2"/>
        <scheme val="minor"/>
      </rPr>
      <t>AZIONE A</t>
    </r>
    <r>
      <rPr>
        <b/>
        <sz val="36"/>
        <color rgb="FF0070C0"/>
        <rFont val="Calibri"/>
        <family val="2"/>
        <scheme val="minor"/>
      </rPr>
      <t xml:space="preserve"> - GRANDI EVENTI - 2025</t>
    </r>
  </si>
  <si>
    <r>
      <t xml:space="preserve">TITOLO PROGETTO </t>
    </r>
    <r>
      <rPr>
        <b/>
        <sz val="24"/>
        <color rgb="FFC00000"/>
        <rFont val="Calibri"/>
        <family val="2"/>
        <scheme val="minor"/>
      </rPr>
      <t>2025</t>
    </r>
    <r>
      <rPr>
        <b/>
        <sz val="24"/>
        <color rgb="FF002060"/>
        <rFont val="Calibri"/>
        <family val="2"/>
        <scheme val="minor"/>
      </rPr>
      <t>:</t>
    </r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</si>
  <si>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Contributo Regionali Concesso)</t>
    </r>
  </si>
  <si>
    <r>
      <rPr>
        <b/>
        <sz val="14"/>
        <color rgb="FFC00000"/>
        <rFont val="Calibri"/>
        <family val="2"/>
        <scheme val="minor"/>
      </rPr>
      <t xml:space="preserve">CAMPO OBBLIGATORIO:    </t>
    </r>
    <r>
      <rPr>
        <sz val="14"/>
        <color theme="1"/>
        <rFont val="Calibri"/>
        <family val="2"/>
        <scheme val="minor"/>
      </rPr>
      <t xml:space="preserve">                           Indicare: </t>
    </r>
    <r>
      <rPr>
        <b/>
        <u/>
        <sz val="14"/>
        <color rgb="FF0070C0"/>
        <rFont val="Calibri"/>
        <family val="2"/>
        <scheme val="minor"/>
      </rPr>
      <t>PER ALTRI SOGGETTI</t>
    </r>
    <r>
      <rPr>
        <b/>
        <u/>
        <sz val="14"/>
        <color theme="1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DATA e   TRANSAZIONE  TNR oppure CRO oppure Altri Codici bancari equivalenti </t>
    </r>
    <r>
      <rPr>
        <b/>
        <u/>
        <sz val="14"/>
        <color theme="1"/>
        <rFont val="Calibri"/>
        <family val="2"/>
        <scheme val="minor"/>
      </rPr>
      <t>che dovranno essere allegati in copia alla rendicontazione</t>
    </r>
    <r>
      <rPr>
        <sz val="14"/>
        <color theme="1"/>
        <rFont val="Calibri"/>
        <family val="2"/>
        <scheme val="minor"/>
      </rPr>
      <t xml:space="preserve">;  </t>
    </r>
    <r>
      <rPr>
        <b/>
        <u/>
        <sz val="14"/>
        <color rgb="FF0070C0"/>
        <rFont val="Calibri"/>
        <family val="2"/>
        <scheme val="minor"/>
      </rPr>
      <t>PER GLI ENTI PUBB</t>
    </r>
    <r>
      <rPr>
        <sz val="14"/>
        <color rgb="FF0070C0"/>
        <rFont val="Calibri"/>
        <family val="2"/>
        <scheme val="minor"/>
      </rPr>
      <t>.</t>
    </r>
    <r>
      <rPr>
        <sz val="14"/>
        <color theme="1"/>
        <rFont val="Calibri"/>
        <family val="2"/>
        <scheme val="minor"/>
      </rPr>
      <t xml:space="preserve">: N° Mandato di pagamento / atto o determina, </t>
    </r>
    <r>
      <rPr>
        <b/>
        <u/>
        <sz val="14"/>
        <color theme="1"/>
        <rFont val="Calibri"/>
        <family val="2"/>
        <scheme val="minor"/>
      </rPr>
      <t>che dovranno essere allegati in copia alla rendicontazione</t>
    </r>
    <r>
      <rPr>
        <sz val="14"/>
        <color theme="1"/>
        <rFont val="Calibri"/>
        <family val="2"/>
        <scheme val="minor"/>
      </rPr>
      <t>). (</t>
    </r>
    <r>
      <rPr>
        <b/>
        <u/>
        <sz val="14"/>
        <color rgb="FFC00000"/>
        <rFont val="Calibri"/>
        <family val="2"/>
        <scheme val="minor"/>
      </rPr>
      <t>NON SONO AMMESSI:  PAGAMENTI NON ADEGUATAMENTE TRANSATI TRAMITE BANCA;  PAGATI IN CONTANTI O TRAMITE  ASSEGNO)</t>
    </r>
  </si>
  <si>
    <r>
      <rPr>
        <b/>
        <sz val="14"/>
        <color rgb="FFC00000"/>
        <rFont val="Calibri"/>
        <family val="2"/>
        <scheme val="minor"/>
      </rPr>
      <t>CAMPO OBBLIGATORIO: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</t>
    </r>
    <r>
      <rPr>
        <b/>
        <u/>
        <sz val="14"/>
        <color theme="1"/>
        <rFont val="Calibri"/>
        <family val="2"/>
        <scheme val="minor"/>
      </rPr>
      <t>SPECIFICARE DETTAGLIATAMERNTE E CON CHIAREZZA</t>
    </r>
    <r>
      <rPr>
        <sz val="14"/>
        <color theme="1"/>
        <rFont val="Calibri"/>
        <family val="2"/>
        <scheme val="minor"/>
      </rPr>
      <t xml:space="preserve"> L'Oggetto della prestazione ; descrivere brevemente ma,  in modo chiaro e sintetico , il titolo  della Fattura o voce di spesa . </t>
    </r>
    <r>
      <rPr>
        <b/>
        <sz val="14"/>
        <color rgb="FFC00000"/>
        <rFont val="Calibri"/>
        <family val="2"/>
        <scheme val="minor"/>
      </rPr>
      <t xml:space="preserve">(NON SARANNO ACCETTATE DESCRIZIONI GENERICHE E NON SPECIFICHE).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</si>
</sst>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36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i/>
      <sz val="20"/>
      <color rgb="FF0070C0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b/>
      <sz val="22"/>
      <color rgb="FF008A3E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6"/>
      <color theme="9" tint="-0.499984740745262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246">
    <xf numFmtId="0" fontId="0" fillId="0" borderId="0" xfId="0"/>
    <xf numFmtId="0" fontId="7" fillId="0" borderId="0" xfId="0" applyFont="1"/>
    <xf numFmtId="0" fontId="11" fillId="0" borderId="0" xfId="0" applyFont="1"/>
    <xf numFmtId="0" fontId="7" fillId="2" borderId="17" xfId="0" applyFont="1" applyFill="1" applyBorder="1" applyAlignment="1" applyProtection="1">
      <alignment horizontal="left" vertical="center" wrapText="1"/>
      <protection locked="0"/>
    </xf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0" fillId="3" borderId="25" xfId="0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16" fillId="3" borderId="32" xfId="0" applyNumberFormat="1" applyFont="1" applyFill="1" applyBorder="1" applyAlignment="1">
      <alignment vertical="center" wrapText="1"/>
    </xf>
    <xf numFmtId="164" fontId="16" fillId="3" borderId="33" xfId="0" applyNumberFormat="1" applyFont="1" applyFill="1" applyBorder="1" applyAlignment="1">
      <alignment horizontal="left" vertical="center" wrapText="1"/>
    </xf>
    <xf numFmtId="0" fontId="7" fillId="2" borderId="45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>
      <alignment horizontal="center" vertical="center" wrapText="1"/>
    </xf>
    <xf numFmtId="8" fontId="9" fillId="3" borderId="34" xfId="0" applyNumberFormat="1" applyFont="1" applyFill="1" applyBorder="1" applyAlignment="1">
      <alignment vertical="center" wrapText="1"/>
    </xf>
    <xf numFmtId="164" fontId="17" fillId="3" borderId="33" xfId="0" applyNumberFormat="1" applyFont="1" applyFill="1" applyBorder="1" applyAlignment="1">
      <alignment vertical="center" wrapText="1"/>
    </xf>
    <xf numFmtId="0" fontId="27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right" vertical="center" wrapText="1"/>
    </xf>
    <xf numFmtId="164" fontId="28" fillId="3" borderId="0" xfId="0" applyNumberFormat="1" applyFont="1" applyFill="1" applyAlignment="1">
      <alignment horizontal="center" vertical="center" wrapText="1"/>
    </xf>
    <xf numFmtId="10" fontId="5" fillId="3" borderId="0" xfId="2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7" fillId="3" borderId="28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3" borderId="29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30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>
      <alignment horizontal="center" vertical="top" wrapText="1"/>
    </xf>
    <xf numFmtId="0" fontId="22" fillId="2" borderId="18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>
      <alignment vertical="top" wrapText="1"/>
    </xf>
    <xf numFmtId="0" fontId="10" fillId="3" borderId="0" xfId="0" applyFont="1" applyFill="1" applyAlignment="1">
      <alignment horizontal="center" vertical="center" wrapText="1"/>
    </xf>
    <xf numFmtId="164" fontId="18" fillId="2" borderId="50" xfId="1" applyFont="1" applyFill="1" applyBorder="1" applyAlignment="1" applyProtection="1">
      <alignment horizontal="center" vertical="center" wrapText="1"/>
      <protection locked="0"/>
    </xf>
    <xf numFmtId="10" fontId="11" fillId="3" borderId="23" xfId="2" applyNumberFormat="1" applyFont="1" applyFill="1" applyBorder="1" applyAlignment="1" applyProtection="1">
      <alignment horizontal="center" wrapText="1"/>
    </xf>
    <xf numFmtId="0" fontId="20" fillId="3" borderId="0" xfId="0" applyFont="1" applyFill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164" fontId="33" fillId="3" borderId="32" xfId="0" applyNumberFormat="1" applyFont="1" applyFill="1" applyBorder="1" applyAlignment="1">
      <alignment vertical="center" wrapText="1"/>
    </xf>
    <xf numFmtId="10" fontId="5" fillId="3" borderId="57" xfId="2" applyNumberFormat="1" applyFont="1" applyFill="1" applyBorder="1" applyAlignment="1" applyProtection="1">
      <alignment horizontal="center" vertical="center" wrapText="1"/>
    </xf>
    <xf numFmtId="0" fontId="11" fillId="3" borderId="58" xfId="0" applyFont="1" applyFill="1" applyBorder="1" applyAlignment="1">
      <alignment horizontal="center" vertical="center" wrapText="1"/>
    </xf>
    <xf numFmtId="164" fontId="32" fillId="3" borderId="32" xfId="0" applyNumberFormat="1" applyFont="1" applyFill="1" applyBorder="1" applyAlignment="1">
      <alignment vertical="center" wrapText="1"/>
    </xf>
    <xf numFmtId="0" fontId="0" fillId="3" borderId="23" xfId="0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16" fillId="3" borderId="33" xfId="0" applyNumberFormat="1" applyFont="1" applyFill="1" applyBorder="1" applyAlignment="1">
      <alignment vertical="center" wrapText="1"/>
    </xf>
    <xf numFmtId="8" fontId="9" fillId="3" borderId="24" xfId="0" applyNumberFormat="1" applyFont="1" applyFill="1" applyBorder="1" applyAlignment="1">
      <alignment vertical="center" wrapText="1"/>
    </xf>
    <xf numFmtId="10" fontId="12" fillId="3" borderId="24" xfId="2" applyNumberFormat="1" applyFont="1" applyFill="1" applyBorder="1" applyAlignment="1" applyProtection="1">
      <alignment horizontal="righ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164" fontId="37" fillId="3" borderId="24" xfId="1" applyFont="1" applyFill="1" applyBorder="1" applyAlignment="1" applyProtection="1">
      <alignment horizontal="center" vertical="center" wrapText="1"/>
    </xf>
    <xf numFmtId="164" fontId="37" fillId="3" borderId="0" xfId="1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10" fontId="5" fillId="5" borderId="26" xfId="2" applyNumberFormat="1" applyFont="1" applyFill="1" applyBorder="1" applyAlignment="1" applyProtection="1">
      <alignment horizontal="center" vertical="center" wrapText="1"/>
    </xf>
    <xf numFmtId="164" fontId="32" fillId="5" borderId="32" xfId="0" applyNumberFormat="1" applyFont="1" applyFill="1" applyBorder="1" applyAlignment="1">
      <alignment vertical="center" wrapText="1"/>
    </xf>
    <xf numFmtId="164" fontId="32" fillId="4" borderId="1" xfId="0" applyNumberFormat="1" applyFont="1" applyFill="1" applyBorder="1" applyAlignment="1">
      <alignment vertical="center" wrapText="1"/>
    </xf>
    <xf numFmtId="8" fontId="39" fillId="3" borderId="34" xfId="0" applyNumberFormat="1" applyFont="1" applyFill="1" applyBorder="1" applyAlignment="1">
      <alignment vertical="center" wrapText="1"/>
    </xf>
    <xf numFmtId="0" fontId="40" fillId="2" borderId="53" xfId="0" applyFont="1" applyFill="1" applyBorder="1" applyAlignment="1" applyProtection="1">
      <alignment horizontal="center" vertical="center" wrapText="1"/>
      <protection locked="0"/>
    </xf>
    <xf numFmtId="10" fontId="27" fillId="3" borderId="0" xfId="2" applyNumberFormat="1" applyFont="1" applyFill="1" applyBorder="1" applyAlignment="1" applyProtection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45" fillId="0" borderId="3" xfId="0" applyFont="1" applyBorder="1" applyAlignment="1" applyProtection="1">
      <alignment horizontal="left" vertical="center" wrapText="1"/>
      <protection locked="0"/>
    </xf>
    <xf numFmtId="164" fontId="46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5" fillId="0" borderId="6" xfId="0" applyFont="1" applyBorder="1" applyAlignment="1" applyProtection="1">
      <alignment horizontal="left" vertical="center" wrapText="1"/>
      <protection locked="0"/>
    </xf>
    <xf numFmtId="164" fontId="46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64" fontId="46" fillId="0" borderId="10" xfId="1" applyFont="1" applyFill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right" vertical="center" wrapText="1"/>
    </xf>
    <xf numFmtId="164" fontId="28" fillId="3" borderId="25" xfId="0" applyNumberFormat="1" applyFont="1" applyFill="1" applyBorder="1" applyAlignment="1">
      <alignment horizontal="center" vertical="center" wrapText="1"/>
    </xf>
    <xf numFmtId="10" fontId="5" fillId="3" borderId="25" xfId="2" applyNumberFormat="1" applyFont="1" applyFill="1" applyBorder="1" applyAlignment="1" applyProtection="1">
      <alignment horizontal="center" vertical="center" wrapText="1"/>
    </xf>
    <xf numFmtId="10" fontId="27" fillId="3" borderId="25" xfId="2" applyNumberFormat="1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>
      <alignment horizontal="right" vertical="center" wrapText="1"/>
    </xf>
    <xf numFmtId="10" fontId="12" fillId="3" borderId="35" xfId="2" applyNumberFormat="1" applyFont="1" applyFill="1" applyBorder="1" applyAlignment="1" applyProtection="1">
      <alignment horizontal="right" vertical="center" wrapText="1"/>
    </xf>
    <xf numFmtId="10" fontId="12" fillId="3" borderId="22" xfId="2" applyNumberFormat="1" applyFont="1" applyFill="1" applyBorder="1" applyAlignment="1" applyProtection="1">
      <alignment horizontal="right" vertical="center" wrapText="1"/>
    </xf>
    <xf numFmtId="10" fontId="12" fillId="3" borderId="0" xfId="2" applyNumberFormat="1" applyFont="1" applyFill="1" applyBorder="1" applyAlignment="1" applyProtection="1">
      <alignment horizontal="right" vertical="center" wrapText="1"/>
    </xf>
    <xf numFmtId="0" fontId="31" fillId="3" borderId="25" xfId="0" applyFont="1" applyFill="1" applyBorder="1" applyAlignment="1">
      <alignment vertical="center" wrapText="1"/>
    </xf>
    <xf numFmtId="0" fontId="0" fillId="3" borderId="24" xfId="0" applyFill="1" applyBorder="1" applyAlignment="1">
      <alignment horizontal="center" vertical="center" wrapText="1"/>
    </xf>
    <xf numFmtId="164" fontId="9" fillId="3" borderId="68" xfId="0" applyNumberFormat="1" applyFont="1" applyFill="1" applyBorder="1" applyAlignment="1">
      <alignment horizontal="center" vertical="center" wrapText="1"/>
    </xf>
    <xf numFmtId="164" fontId="32" fillId="7" borderId="1" xfId="0" applyNumberFormat="1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40" fillId="2" borderId="5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51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45" fillId="3" borderId="24" xfId="0" applyFont="1" applyFill="1" applyBorder="1" applyAlignment="1">
      <alignment horizontal="center" vertical="center" wrapText="1"/>
    </xf>
    <xf numFmtId="10" fontId="27" fillId="3" borderId="67" xfId="2" applyNumberFormat="1" applyFont="1" applyFill="1" applyBorder="1" applyAlignment="1" applyProtection="1">
      <alignment horizontal="left" vertical="center" wrapText="1"/>
    </xf>
    <xf numFmtId="164" fontId="52" fillId="8" borderId="12" xfId="0" applyNumberFormat="1" applyFont="1" applyFill="1" applyBorder="1" applyAlignment="1">
      <alignment horizontal="center" vertical="center" wrapText="1"/>
    </xf>
    <xf numFmtId="10" fontId="53" fillId="8" borderId="13" xfId="2" applyNumberFormat="1" applyFont="1" applyFill="1" applyBorder="1" applyAlignment="1" applyProtection="1">
      <alignment horizontal="center" vertical="center" wrapText="1"/>
    </xf>
    <xf numFmtId="164" fontId="9" fillId="3" borderId="57" xfId="0" applyNumberFormat="1" applyFont="1" applyFill="1" applyBorder="1" applyAlignment="1">
      <alignment horizontal="center" vertical="center" wrapText="1"/>
    </xf>
    <xf numFmtId="164" fontId="32" fillId="7" borderId="1" xfId="0" applyNumberFormat="1" applyFont="1" applyFill="1" applyBorder="1" applyAlignment="1">
      <alignment horizontal="center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59" fillId="0" borderId="61" xfId="3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horizontal="center" vertical="top" wrapText="1"/>
    </xf>
    <xf numFmtId="164" fontId="64" fillId="0" borderId="50" xfId="1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63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10" fontId="66" fillId="5" borderId="16" xfId="2" applyNumberFormat="1" applyFont="1" applyFill="1" applyBorder="1" applyAlignment="1" applyProtection="1">
      <alignment horizontal="center" vertical="center" wrapText="1"/>
    </xf>
    <xf numFmtId="10" fontId="12" fillId="5" borderId="61" xfId="0" applyNumberFormat="1" applyFont="1" applyFill="1" applyBorder="1" applyAlignment="1">
      <alignment horizontal="center" vertical="center" wrapText="1"/>
    </xf>
    <xf numFmtId="10" fontId="12" fillId="5" borderId="15" xfId="0" applyNumberFormat="1" applyFont="1" applyFill="1" applyBorder="1" applyAlignment="1">
      <alignment horizontal="center" vertical="center" wrapText="1"/>
    </xf>
    <xf numFmtId="10" fontId="66" fillId="5" borderId="26" xfId="2" applyNumberFormat="1" applyFont="1" applyFill="1" applyBorder="1" applyAlignment="1" applyProtection="1">
      <alignment horizontal="center" vertical="center" wrapText="1"/>
    </xf>
    <xf numFmtId="0" fontId="19" fillId="3" borderId="69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26" fillId="3" borderId="81" xfId="0" applyFont="1" applyFill="1" applyBorder="1" applyAlignment="1">
      <alignment horizontal="left" vertical="center" wrapText="1"/>
    </xf>
    <xf numFmtId="0" fontId="26" fillId="3" borderId="80" xfId="0" applyFont="1" applyFill="1" applyBorder="1" applyAlignment="1">
      <alignment horizontal="left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35" fillId="3" borderId="64" xfId="0" applyFont="1" applyFill="1" applyBorder="1" applyAlignment="1">
      <alignment horizontal="right" vertical="center" wrapText="1"/>
    </xf>
    <xf numFmtId="0" fontId="35" fillId="3" borderId="65" xfId="0" applyFont="1" applyFill="1" applyBorder="1" applyAlignment="1">
      <alignment horizontal="right" vertical="center" wrapText="1"/>
    </xf>
    <xf numFmtId="0" fontId="35" fillId="3" borderId="66" xfId="0" applyFont="1" applyFill="1" applyBorder="1" applyAlignment="1">
      <alignment horizontal="right" vertical="center" wrapText="1"/>
    </xf>
    <xf numFmtId="0" fontId="7" fillId="3" borderId="55" xfId="0" applyFont="1" applyFill="1" applyBorder="1" applyAlignment="1">
      <alignment horizontal="right" vertical="center" wrapText="1"/>
    </xf>
    <xf numFmtId="0" fontId="7" fillId="3" borderId="56" xfId="0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right" vertical="center" wrapText="1"/>
    </xf>
    <xf numFmtId="0" fontId="31" fillId="6" borderId="75" xfId="0" applyFont="1" applyFill="1" applyBorder="1" applyAlignment="1">
      <alignment horizontal="center" vertical="center" wrapText="1"/>
    </xf>
    <xf numFmtId="0" fontId="31" fillId="6" borderId="56" xfId="0" applyFont="1" applyFill="1" applyBorder="1" applyAlignment="1">
      <alignment horizontal="center" vertical="center" wrapText="1"/>
    </xf>
    <xf numFmtId="0" fontId="31" fillId="6" borderId="76" xfId="0" applyFont="1" applyFill="1" applyBorder="1" applyAlignment="1">
      <alignment horizontal="center" vertical="center" wrapText="1"/>
    </xf>
    <xf numFmtId="0" fontId="41" fillId="3" borderId="60" xfId="0" applyFont="1" applyFill="1" applyBorder="1" applyAlignment="1">
      <alignment horizontal="left" vertical="center" wrapText="1"/>
    </xf>
    <xf numFmtId="0" fontId="41" fillId="3" borderId="82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right" vertical="center" wrapText="1"/>
    </xf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 wrapText="1"/>
    </xf>
    <xf numFmtId="0" fontId="7" fillId="3" borderId="64" xfId="0" applyFont="1" applyFill="1" applyBorder="1" applyAlignment="1">
      <alignment horizontal="right" vertical="center" wrapText="1"/>
    </xf>
    <xf numFmtId="0" fontId="7" fillId="3" borderId="65" xfId="0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right" vertical="center" wrapText="1"/>
    </xf>
    <xf numFmtId="0" fontId="7" fillId="3" borderId="47" xfId="0" applyFont="1" applyFill="1" applyBorder="1" applyAlignment="1">
      <alignment horizontal="right" vertical="center" wrapText="1"/>
    </xf>
    <xf numFmtId="0" fontId="7" fillId="3" borderId="51" xfId="0" applyFont="1" applyFill="1" applyBorder="1" applyAlignment="1">
      <alignment horizontal="right" vertical="center" wrapText="1"/>
    </xf>
    <xf numFmtId="0" fontId="7" fillId="3" borderId="49" xfId="0" applyFont="1" applyFill="1" applyBorder="1" applyAlignment="1">
      <alignment horizontal="righ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65" fillId="3" borderId="39" xfId="0" applyFont="1" applyFill="1" applyBorder="1" applyAlignment="1">
      <alignment horizontal="right" vertical="center" wrapText="1"/>
    </xf>
    <xf numFmtId="0" fontId="65" fillId="3" borderId="40" xfId="0" applyFont="1" applyFill="1" applyBorder="1" applyAlignment="1">
      <alignment horizontal="right" vertical="center" wrapText="1"/>
    </xf>
    <xf numFmtId="0" fontId="65" fillId="3" borderId="41" xfId="0" applyFont="1" applyFill="1" applyBorder="1" applyAlignment="1">
      <alignment horizontal="right" vertical="center" wrapText="1"/>
    </xf>
    <xf numFmtId="0" fontId="50" fillId="2" borderId="36" xfId="0" applyFont="1" applyFill="1" applyBorder="1" applyAlignment="1" applyProtection="1">
      <alignment horizontal="left" vertical="center" wrapText="1"/>
      <protection locked="0"/>
    </xf>
    <xf numFmtId="0" fontId="50" fillId="2" borderId="38" xfId="0" applyFont="1" applyFill="1" applyBorder="1" applyAlignment="1" applyProtection="1">
      <alignment horizontal="left" vertical="center" wrapTex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5" fillId="3" borderId="40" xfId="0" applyFont="1" applyFill="1" applyBorder="1" applyAlignment="1">
      <alignment horizontal="right" vertical="center" wrapText="1"/>
    </xf>
    <xf numFmtId="0" fontId="55" fillId="3" borderId="41" xfId="0" applyFont="1" applyFill="1" applyBorder="1" applyAlignment="1">
      <alignment horizontal="right" vertical="center" wrapText="1"/>
    </xf>
    <xf numFmtId="0" fontId="19" fillId="2" borderId="46" xfId="0" applyFont="1" applyFill="1" applyBorder="1" applyAlignment="1" applyProtection="1">
      <alignment horizontal="left" vertical="center" wrapText="1"/>
      <protection locked="0"/>
    </xf>
    <xf numFmtId="0" fontId="19" fillId="2" borderId="48" xfId="0" applyFont="1" applyFill="1" applyBorder="1" applyAlignment="1" applyProtection="1">
      <alignment horizontal="left" vertical="center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right" vertical="center" wrapText="1"/>
    </xf>
    <xf numFmtId="0" fontId="2" fillId="3" borderId="37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3" borderId="64" xfId="0" applyFont="1" applyFill="1" applyBorder="1" applyAlignment="1">
      <alignment horizontal="right" vertical="center" wrapText="1"/>
    </xf>
    <xf numFmtId="0" fontId="2" fillId="3" borderId="65" xfId="0" applyFont="1" applyFill="1" applyBorder="1" applyAlignment="1">
      <alignment horizontal="right" vertical="center" wrapText="1"/>
    </xf>
    <xf numFmtId="0" fontId="2" fillId="3" borderId="66" xfId="0" applyFont="1" applyFill="1" applyBorder="1" applyAlignment="1">
      <alignment horizontal="right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horizontal="right" vertical="center" wrapText="1"/>
    </xf>
    <xf numFmtId="0" fontId="2" fillId="3" borderId="49" xfId="0" applyFont="1" applyFill="1" applyBorder="1" applyAlignment="1">
      <alignment horizontal="right" vertical="center" wrapText="1"/>
    </xf>
    <xf numFmtId="0" fontId="15" fillId="3" borderId="70" xfId="0" applyFont="1" applyFill="1" applyBorder="1" applyAlignment="1">
      <alignment horizontal="right" vertical="center" wrapText="1"/>
    </xf>
    <xf numFmtId="0" fontId="15" fillId="3" borderId="71" xfId="0" applyFont="1" applyFill="1" applyBorder="1" applyAlignment="1">
      <alignment horizontal="right" vertical="center" wrapText="1"/>
    </xf>
    <xf numFmtId="0" fontId="15" fillId="3" borderId="72" xfId="0" applyFont="1" applyFill="1" applyBorder="1" applyAlignment="1">
      <alignment horizontal="right" vertical="center" wrapText="1"/>
    </xf>
    <xf numFmtId="0" fontId="10" fillId="3" borderId="4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0" fontId="10" fillId="3" borderId="44" xfId="0" applyFont="1" applyFill="1" applyBorder="1" applyAlignment="1">
      <alignment horizontal="right" vertical="center" wrapText="1"/>
    </xf>
    <xf numFmtId="0" fontId="0" fillId="3" borderId="55" xfId="0" applyFill="1" applyBorder="1" applyAlignment="1">
      <alignment horizontal="right" vertical="center" wrapText="1"/>
    </xf>
    <xf numFmtId="0" fontId="0" fillId="3" borderId="56" xfId="0" applyFill="1" applyBorder="1" applyAlignment="1">
      <alignment horizontal="right" vertical="center" wrapText="1"/>
    </xf>
    <xf numFmtId="0" fontId="0" fillId="3" borderId="34" xfId="0" applyFill="1" applyBorder="1" applyAlignment="1">
      <alignment horizontal="right" vertical="center" wrapText="1"/>
    </xf>
    <xf numFmtId="0" fontId="0" fillId="3" borderId="39" xfId="0" applyFill="1" applyBorder="1" applyAlignment="1">
      <alignment horizontal="right" vertical="center" wrapText="1"/>
    </xf>
    <xf numFmtId="0" fontId="0" fillId="3" borderId="40" xfId="0" applyFill="1" applyBorder="1" applyAlignment="1">
      <alignment horizontal="right" vertical="center" wrapText="1"/>
    </xf>
    <xf numFmtId="0" fontId="0" fillId="3" borderId="41" xfId="0" applyFill="1" applyBorder="1" applyAlignment="1">
      <alignment horizontal="right" vertical="center" wrapText="1"/>
    </xf>
    <xf numFmtId="0" fontId="36" fillId="3" borderId="59" xfId="0" applyFont="1" applyFill="1" applyBorder="1" applyAlignment="1">
      <alignment horizontal="right" vertical="center" wrapText="1"/>
    </xf>
    <xf numFmtId="0" fontId="36" fillId="3" borderId="60" xfId="0" applyFont="1" applyFill="1" applyBorder="1" applyAlignment="1">
      <alignment horizontal="right" vertical="center" wrapText="1"/>
    </xf>
    <xf numFmtId="0" fontId="36" fillId="3" borderId="33" xfId="0" applyFont="1" applyFill="1" applyBorder="1" applyAlignment="1">
      <alignment horizontal="right" vertical="center" wrapText="1"/>
    </xf>
    <xf numFmtId="0" fontId="4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63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left" vertical="center" wrapText="1"/>
    </xf>
    <xf numFmtId="0" fontId="49" fillId="3" borderId="25" xfId="0" applyFont="1" applyFill="1" applyBorder="1" applyAlignment="1">
      <alignment horizontal="left" vertical="center" wrapText="1"/>
    </xf>
    <xf numFmtId="0" fontId="55" fillId="3" borderId="39" xfId="0" applyFont="1" applyFill="1" applyBorder="1" applyAlignment="1">
      <alignment horizontal="right" vertical="center" wrapText="1"/>
    </xf>
    <xf numFmtId="0" fontId="5" fillId="3" borderId="78" xfId="0" applyFont="1" applyFill="1" applyBorder="1" applyAlignment="1">
      <alignment horizontal="right" vertical="center" wrapText="1"/>
    </xf>
    <xf numFmtId="0" fontId="5" fillId="3" borderId="79" xfId="0" applyFont="1" applyFill="1" applyBorder="1" applyAlignment="1">
      <alignment horizontal="right" vertical="center" wrapText="1"/>
    </xf>
    <xf numFmtId="0" fontId="5" fillId="3" borderId="77" xfId="0" applyFont="1" applyFill="1" applyBorder="1" applyAlignment="1">
      <alignment horizontal="right" vertical="center" wrapText="1"/>
    </xf>
    <xf numFmtId="0" fontId="54" fillId="8" borderId="20" xfId="0" applyFont="1" applyFill="1" applyBorder="1" applyAlignment="1">
      <alignment horizontal="right" vertical="center" wrapText="1"/>
    </xf>
    <xf numFmtId="0" fontId="54" fillId="8" borderId="21" xfId="0" applyFont="1" applyFill="1" applyBorder="1" applyAlignment="1">
      <alignment horizontal="right" vertical="center" wrapText="1"/>
    </xf>
    <xf numFmtId="0" fontId="54" fillId="8" borderId="80" xfId="0" applyFont="1" applyFill="1" applyBorder="1" applyAlignment="1">
      <alignment horizontal="right" vertical="center" wrapText="1"/>
    </xf>
    <xf numFmtId="0" fontId="14" fillId="3" borderId="70" xfId="0" applyFont="1" applyFill="1" applyBorder="1" applyAlignment="1">
      <alignment horizontal="right" vertical="center" wrapText="1"/>
    </xf>
    <xf numFmtId="0" fontId="14" fillId="3" borderId="71" xfId="0" applyFont="1" applyFill="1" applyBorder="1" applyAlignment="1">
      <alignment horizontal="right" vertical="center" wrapText="1"/>
    </xf>
    <xf numFmtId="0" fontId="14" fillId="3" borderId="72" xfId="0" applyFont="1" applyFill="1" applyBorder="1" applyAlignment="1">
      <alignment horizontal="right" vertical="center" wrapText="1"/>
    </xf>
    <xf numFmtId="0" fontId="4" fillId="3" borderId="42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right" vertical="center" wrapText="1"/>
    </xf>
    <xf numFmtId="0" fontId="4" fillId="3" borderId="44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4" fillId="3" borderId="40" xfId="0" applyFont="1" applyFill="1" applyBorder="1" applyAlignment="1">
      <alignment horizontal="right" vertical="center" wrapText="1"/>
    </xf>
    <xf numFmtId="10" fontId="60" fillId="3" borderId="61" xfId="2" applyNumberFormat="1" applyFont="1" applyFill="1" applyBorder="1" applyAlignment="1" applyProtection="1">
      <alignment horizontal="center" vertical="top" wrapText="1"/>
    </xf>
    <xf numFmtId="10" fontId="60" fillId="3" borderId="74" xfId="2" applyNumberFormat="1" applyFont="1" applyFill="1" applyBorder="1" applyAlignment="1" applyProtection="1">
      <alignment horizontal="center" vertical="top" wrapText="1"/>
    </xf>
    <xf numFmtId="0" fontId="14" fillId="3" borderId="40" xfId="0" applyFont="1" applyFill="1" applyBorder="1" applyAlignment="1">
      <alignment horizontal="right" vertical="top" wrapText="1"/>
    </xf>
    <xf numFmtId="0" fontId="14" fillId="3" borderId="41" xfId="0" applyFont="1" applyFill="1" applyBorder="1" applyAlignment="1">
      <alignment horizontal="right" vertical="top" wrapText="1"/>
    </xf>
    <xf numFmtId="0" fontId="14" fillId="3" borderId="40" xfId="0" applyFont="1" applyFill="1" applyBorder="1" applyAlignment="1">
      <alignment horizontal="right" vertical="center" wrapText="1"/>
    </xf>
    <xf numFmtId="0" fontId="14" fillId="3" borderId="41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 wrapText="1"/>
    </xf>
    <xf numFmtId="0" fontId="7" fillId="3" borderId="40" xfId="0" applyFont="1" applyFill="1" applyBorder="1" applyAlignment="1">
      <alignment horizontal="right" vertical="center" wrapText="1"/>
    </xf>
    <xf numFmtId="0" fontId="7" fillId="3" borderId="41" xfId="0" applyFont="1" applyFill="1" applyBorder="1" applyAlignment="1">
      <alignment horizontal="right" vertical="center" wrapText="1"/>
    </xf>
    <xf numFmtId="0" fontId="67" fillId="3" borderId="39" xfId="0" applyFont="1" applyFill="1" applyBorder="1" applyAlignment="1">
      <alignment horizontal="right" vertical="center"/>
    </xf>
    <xf numFmtId="0" fontId="67" fillId="3" borderId="40" xfId="0" applyFont="1" applyFill="1" applyBorder="1" applyAlignment="1">
      <alignment horizontal="right" vertical="center"/>
    </xf>
    <xf numFmtId="0" fontId="67" fillId="3" borderId="41" xfId="0" applyFont="1" applyFill="1" applyBorder="1" applyAlignment="1">
      <alignment horizontal="right" vertical="center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28">
    <dxf>
      <font>
        <color rgb="FF9C0006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CA29C"/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1008628</xdr:colOff>
      <xdr:row>0</xdr:row>
      <xdr:rowOff>95250</xdr:rowOff>
    </xdr:from>
    <xdr:to>
      <xdr:col>8</xdr:col>
      <xdr:colOff>1496785</xdr:colOff>
      <xdr:row>0</xdr:row>
      <xdr:rowOff>380999</xdr:rowOff>
    </xdr:to>
    <xdr:sp macro="" textlink="">
      <xdr:nvSpPr>
        <xdr:cNvPr id="9" name="Freccia a destra 8">
          <a:extLst>
            <a:ext uri="{FF2B5EF4-FFF2-40B4-BE49-F238E27FC236}">
              <a16:creationId xmlns:a16="http://schemas.microsoft.com/office/drawing/2014/main" id="{FB913CDB-FCD6-4452-8A59-5FD2D51DAFEB}"/>
            </a:ext>
          </a:extLst>
        </xdr:cNvPr>
        <xdr:cNvSpPr/>
      </xdr:nvSpPr>
      <xdr:spPr>
        <a:xfrm rot="10800000">
          <a:off x="13540807" y="95250"/>
          <a:ext cx="488157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177913</xdr:colOff>
      <xdr:row>0</xdr:row>
      <xdr:rowOff>84364</xdr:rowOff>
    </xdr:from>
    <xdr:to>
      <xdr:col>6</xdr:col>
      <xdr:colOff>694985</xdr:colOff>
      <xdr:row>0</xdr:row>
      <xdr:rowOff>370113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id="{C8977CBF-E16A-4156-99B6-F00A20A0B4D6}"/>
            </a:ext>
          </a:extLst>
        </xdr:cNvPr>
        <xdr:cNvSpPr/>
      </xdr:nvSpPr>
      <xdr:spPr>
        <a:xfrm>
          <a:off x="6437199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2281920</xdr:colOff>
      <xdr:row>13</xdr:row>
      <xdr:rowOff>299360</xdr:rowOff>
    </xdr:from>
    <xdr:to>
      <xdr:col>7</xdr:col>
      <xdr:colOff>2503715</xdr:colOff>
      <xdr:row>13</xdr:row>
      <xdr:rowOff>533411</xdr:rowOff>
    </xdr:to>
    <xdr:sp macro="" textlink="">
      <xdr:nvSpPr>
        <xdr:cNvPr id="19" name="Freccia a destra 18">
          <a:extLst>
            <a:ext uri="{FF2B5EF4-FFF2-40B4-BE49-F238E27FC236}">
              <a16:creationId xmlns:a16="http://schemas.microsoft.com/office/drawing/2014/main" id="{BE4291DA-F61E-410A-BD5C-6A3CA09504CD}"/>
            </a:ext>
          </a:extLst>
        </xdr:cNvPr>
        <xdr:cNvSpPr/>
      </xdr:nvSpPr>
      <xdr:spPr>
        <a:xfrm rot="5400000">
          <a:off x="14753542" y="8578631"/>
          <a:ext cx="234051" cy="22179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1115786</xdr:colOff>
      <xdr:row>3</xdr:row>
      <xdr:rowOff>966112</xdr:rowOff>
    </xdr:from>
    <xdr:to>
      <xdr:col>7</xdr:col>
      <xdr:colOff>1381124</xdr:colOff>
      <xdr:row>3</xdr:row>
      <xdr:rowOff>1231455</xdr:rowOff>
    </xdr:to>
    <xdr:sp macro="" textlink="">
      <xdr:nvSpPr>
        <xdr:cNvPr id="21" name="Freccia a destra 20">
          <a:extLst>
            <a:ext uri="{FF2B5EF4-FFF2-40B4-BE49-F238E27FC236}">
              <a16:creationId xmlns:a16="http://schemas.microsoft.com/office/drawing/2014/main" id="{0084A0C4-0F1E-4DCA-8E84-9F3F03F6335C}"/>
            </a:ext>
          </a:extLst>
        </xdr:cNvPr>
        <xdr:cNvSpPr/>
      </xdr:nvSpPr>
      <xdr:spPr>
        <a:xfrm rot="5400000">
          <a:off x="11647712" y="2612579"/>
          <a:ext cx="2653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e.marche.it/Entra-in-Regione/Bandi/p/1/t/2?idb=8088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5"/>
  <sheetViews>
    <sheetView showGridLines="0" tabSelected="1" topLeftCell="A2" zoomScale="70" zoomScaleNormal="70" workbookViewId="0">
      <selection activeCell="H24" sqref="H24"/>
    </sheetView>
  </sheetViews>
  <sheetFormatPr defaultRowHeight="81" customHeight="1" x14ac:dyDescent="0.25"/>
  <cols>
    <col min="1" max="1" width="2.28515625" style="9" customWidth="1"/>
    <col min="2" max="2" width="9.140625" style="9"/>
    <col min="3" max="3" width="25.7109375" style="9" customWidth="1"/>
    <col min="4" max="5" width="29.140625" style="9" customWidth="1"/>
    <col min="6" max="6" width="26.140625" style="9" customWidth="1"/>
    <col min="7" max="7" width="65.42578125" style="9" customWidth="1"/>
    <col min="8" max="8" width="38" style="9" customWidth="1"/>
    <col min="9" max="9" width="25.5703125" style="9" customWidth="1"/>
    <col min="10" max="10" width="27.140625" style="9" customWidth="1"/>
    <col min="11" max="12" width="25.5703125" style="9" customWidth="1"/>
    <col min="13" max="13" width="43.140625" style="9" customWidth="1"/>
    <col min="14" max="14" width="18" style="9" customWidth="1"/>
    <col min="15" max="15" width="18" style="9" hidden="1" customWidth="1"/>
    <col min="16" max="16" width="28.5703125" style="9" hidden="1" customWidth="1"/>
    <col min="17" max="17" width="28.28515625" style="9" hidden="1" customWidth="1"/>
    <col min="18" max="18" width="28.5703125" style="9" hidden="1" customWidth="1"/>
    <col min="19" max="19" width="27.28515625" style="9" hidden="1" customWidth="1"/>
    <col min="20" max="20" width="28.5703125" style="9" customWidth="1"/>
    <col min="21" max="27" width="9.140625" style="9"/>
    <col min="28" max="28" width="83" style="9" customWidth="1"/>
    <col min="29" max="16384" width="9.140625" style="9"/>
  </cols>
  <sheetData>
    <row r="1" spans="1:19" ht="36.75" customHeight="1" thickBot="1" x14ac:dyDescent="0.3">
      <c r="B1" s="106"/>
      <c r="C1" s="106"/>
      <c r="D1" s="106"/>
      <c r="E1" s="106"/>
      <c r="F1" s="106"/>
      <c r="G1" s="151" t="s">
        <v>39</v>
      </c>
      <c r="H1" s="152"/>
      <c r="I1" s="153"/>
      <c r="J1" s="106"/>
      <c r="K1" s="106"/>
      <c r="L1" s="106"/>
      <c r="M1" s="106"/>
    </row>
    <row r="2" spans="1:19" ht="51" customHeight="1" x14ac:dyDescent="0.25">
      <c r="B2" s="168" t="s">
        <v>35</v>
      </c>
      <c r="C2" s="169"/>
      <c r="D2" s="169"/>
      <c r="E2" s="169"/>
      <c r="F2" s="169"/>
      <c r="G2" s="170"/>
      <c r="H2" s="170"/>
      <c r="I2" s="170"/>
      <c r="J2" s="172"/>
      <c r="K2" s="172"/>
      <c r="L2" s="172"/>
      <c r="M2" s="173"/>
    </row>
    <row r="3" spans="1:19" ht="41.25" customHeight="1" thickBot="1" x14ac:dyDescent="0.3">
      <c r="B3" s="171"/>
      <c r="C3" s="170"/>
      <c r="D3" s="170"/>
      <c r="E3" s="170"/>
      <c r="F3" s="170"/>
      <c r="G3" s="170"/>
      <c r="H3" s="170"/>
      <c r="I3" s="170"/>
      <c r="J3" s="55"/>
      <c r="K3" s="55"/>
      <c r="L3" s="55"/>
      <c r="M3" s="56"/>
    </row>
    <row r="4" spans="1:19" ht="102" customHeight="1" thickBot="1" x14ac:dyDescent="0.3">
      <c r="A4" s="107"/>
      <c r="B4" s="154" t="s">
        <v>69</v>
      </c>
      <c r="C4" s="154"/>
      <c r="D4" s="154"/>
      <c r="E4" s="154"/>
      <c r="F4" s="154"/>
      <c r="G4" s="155"/>
      <c r="H4" s="136" t="s">
        <v>48</v>
      </c>
      <c r="I4" s="131"/>
      <c r="J4" s="165" t="s">
        <v>14</v>
      </c>
      <c r="K4" s="166"/>
      <c r="L4" s="167"/>
      <c r="M4" s="10" t="s">
        <v>20</v>
      </c>
      <c r="P4" s="165" t="s">
        <v>18</v>
      </c>
      <c r="Q4" s="166"/>
      <c r="R4" s="167"/>
      <c r="S4" s="36" t="s">
        <v>19</v>
      </c>
    </row>
    <row r="5" spans="1:19" ht="47.25" customHeight="1" thickBot="1" x14ac:dyDescent="0.3">
      <c r="B5" s="128"/>
      <c r="C5" s="129"/>
      <c r="D5" s="129"/>
      <c r="E5" s="129"/>
      <c r="F5" s="129"/>
      <c r="G5" s="130"/>
      <c r="H5" s="125" t="s">
        <v>47</v>
      </c>
      <c r="I5" s="21"/>
      <c r="J5" s="156" t="s">
        <v>62</v>
      </c>
      <c r="K5" s="157"/>
      <c r="L5" s="158"/>
      <c r="M5" s="60">
        <f>I183</f>
        <v>0</v>
      </c>
      <c r="P5" s="188" t="s">
        <v>9</v>
      </c>
      <c r="Q5" s="189"/>
      <c r="R5" s="190"/>
      <c r="S5" s="60">
        <f>O183</f>
        <v>0</v>
      </c>
    </row>
    <row r="6" spans="1:19" ht="47.25" customHeight="1" x14ac:dyDescent="0.25">
      <c r="B6" s="174" t="s">
        <v>58</v>
      </c>
      <c r="C6" s="175"/>
      <c r="D6" s="175"/>
      <c r="E6" s="175"/>
      <c r="F6" s="176"/>
      <c r="G6" s="177"/>
      <c r="H6" s="178"/>
      <c r="I6" s="21"/>
      <c r="J6" s="159" t="s">
        <v>61</v>
      </c>
      <c r="K6" s="160"/>
      <c r="L6" s="161"/>
      <c r="M6" s="57">
        <f>J183</f>
        <v>0</v>
      </c>
      <c r="P6" s="191" t="s">
        <v>25</v>
      </c>
      <c r="Q6" s="192"/>
      <c r="R6" s="193"/>
      <c r="S6" s="27">
        <f>P183</f>
        <v>0</v>
      </c>
    </row>
    <row r="7" spans="1:19" ht="47.25" customHeight="1" thickBot="1" x14ac:dyDescent="0.3">
      <c r="B7" s="243" t="s">
        <v>70</v>
      </c>
      <c r="C7" s="244"/>
      <c r="D7" s="244"/>
      <c r="E7" s="244"/>
      <c r="F7" s="245"/>
      <c r="G7" s="183"/>
      <c r="H7" s="184"/>
      <c r="I7" s="21"/>
      <c r="J7" s="148" t="s">
        <v>67</v>
      </c>
      <c r="K7" s="149"/>
      <c r="L7" s="150"/>
      <c r="M7" s="60">
        <f>MIN(I11,M6)</f>
        <v>0</v>
      </c>
      <c r="P7" s="205" t="s">
        <v>37</v>
      </c>
      <c r="Q7" s="206"/>
      <c r="R7" s="207"/>
      <c r="S7" s="60">
        <f>MIN(I11,S6)</f>
        <v>0</v>
      </c>
    </row>
    <row r="8" spans="1:19" ht="47.25" customHeight="1" x14ac:dyDescent="0.25">
      <c r="B8" s="219" t="s">
        <v>55</v>
      </c>
      <c r="C8" s="181"/>
      <c r="D8" s="181"/>
      <c r="E8" s="181"/>
      <c r="F8" s="182"/>
      <c r="G8" s="78">
        <v>0</v>
      </c>
      <c r="H8" s="71"/>
      <c r="I8" s="115"/>
      <c r="J8" s="179" t="s">
        <v>66</v>
      </c>
      <c r="K8" s="180"/>
      <c r="L8" s="135" t="e">
        <f>M8/G9*1</f>
        <v>#DIV/0!</v>
      </c>
      <c r="M8" s="75">
        <f>K183</f>
        <v>0</v>
      </c>
      <c r="P8" s="194" t="s">
        <v>13</v>
      </c>
      <c r="Q8" s="195"/>
      <c r="R8" s="74" t="e">
        <f>S8/G9*1</f>
        <v>#DIV/0!</v>
      </c>
      <c r="S8" s="27">
        <f>Q183</f>
        <v>0</v>
      </c>
    </row>
    <row r="9" spans="1:19" ht="47.25" customHeight="1" x14ac:dyDescent="0.25">
      <c r="A9" s="107"/>
      <c r="B9" s="181" t="s">
        <v>54</v>
      </c>
      <c r="C9" s="181"/>
      <c r="D9" s="181"/>
      <c r="E9" s="181"/>
      <c r="F9" s="182"/>
      <c r="G9" s="53">
        <v>0</v>
      </c>
      <c r="H9" s="54" t="s">
        <v>42</v>
      </c>
      <c r="I9" s="116"/>
      <c r="J9" s="162" t="s">
        <v>63</v>
      </c>
      <c r="K9" s="163"/>
      <c r="L9" s="164"/>
      <c r="M9" s="57">
        <f>L183</f>
        <v>0</v>
      </c>
      <c r="P9" s="196" t="s">
        <v>26</v>
      </c>
      <c r="Q9" s="197"/>
      <c r="R9" s="198"/>
      <c r="S9" s="28">
        <f>R183</f>
        <v>0</v>
      </c>
    </row>
    <row r="10" spans="1:19" ht="47.25" customHeight="1" x14ac:dyDescent="0.25">
      <c r="A10" s="107"/>
      <c r="B10" s="236" t="s">
        <v>56</v>
      </c>
      <c r="C10" s="236"/>
      <c r="D10" s="236"/>
      <c r="E10" s="236"/>
      <c r="F10" s="237"/>
      <c r="G10" s="127">
        <v>0</v>
      </c>
      <c r="H10" s="132" t="e">
        <f>G10/G9*1</f>
        <v>#DIV/0!</v>
      </c>
      <c r="I10" s="116"/>
      <c r="J10" s="240" t="s">
        <v>68</v>
      </c>
      <c r="K10" s="241"/>
      <c r="L10" s="242"/>
      <c r="M10" s="60">
        <f>MIN(I12,M9)</f>
        <v>0</v>
      </c>
      <c r="P10" s="208" t="s">
        <v>44</v>
      </c>
      <c r="Q10" s="209"/>
      <c r="R10" s="210"/>
      <c r="S10" s="60">
        <f>MIN(I12,S9)</f>
        <v>0</v>
      </c>
    </row>
    <row r="11" spans="1:19" ht="47.25" customHeight="1" thickBot="1" x14ac:dyDescent="0.3">
      <c r="A11" s="107"/>
      <c r="B11" s="233" t="s">
        <v>57</v>
      </c>
      <c r="C11" s="238"/>
      <c r="D11" s="238"/>
      <c r="E11" s="238"/>
      <c r="F11" s="239"/>
      <c r="G11" s="111">
        <v>0</v>
      </c>
      <c r="H11" s="59"/>
      <c r="I11" s="69">
        <v>4000</v>
      </c>
      <c r="J11" s="145" t="s">
        <v>23</v>
      </c>
      <c r="K11" s="146"/>
      <c r="L11" s="147"/>
      <c r="M11" s="64">
        <f>M9+M8+M6+M5</f>
        <v>0</v>
      </c>
      <c r="P11" s="145" t="s">
        <v>23</v>
      </c>
      <c r="Q11" s="146"/>
      <c r="R11" s="147"/>
      <c r="S11" s="64">
        <f>S9+S8+S6+S5</f>
        <v>0</v>
      </c>
    </row>
    <row r="12" spans="1:19" ht="45" customHeight="1" thickBot="1" x14ac:dyDescent="0.3">
      <c r="B12" s="61"/>
      <c r="H12" s="234" t="s">
        <v>50</v>
      </c>
      <c r="I12" s="70">
        <v>3000</v>
      </c>
      <c r="J12" s="211" t="s">
        <v>46</v>
      </c>
      <c r="K12" s="212"/>
      <c r="L12" s="213"/>
      <c r="M12" s="109">
        <f>M10+M8+M7+M5</f>
        <v>0</v>
      </c>
      <c r="P12" s="211" t="s">
        <v>33</v>
      </c>
      <c r="Q12" s="212"/>
      <c r="R12" s="213"/>
      <c r="S12" s="76">
        <f>S10+S8+S7+S5</f>
        <v>0</v>
      </c>
    </row>
    <row r="13" spans="1:19" ht="45" customHeight="1" x14ac:dyDescent="0.25">
      <c r="B13" s="61"/>
      <c r="H13" s="235"/>
      <c r="I13" s="117"/>
      <c r="J13" s="226" t="s">
        <v>45</v>
      </c>
      <c r="K13" s="227"/>
      <c r="L13" s="228"/>
      <c r="M13" s="34">
        <f>I24+I25+I26+I27+I28+I29</f>
        <v>0</v>
      </c>
      <c r="P13" s="199" t="s">
        <v>12</v>
      </c>
      <c r="Q13" s="200"/>
      <c r="R13" s="201"/>
      <c r="S13" s="34">
        <f>M13</f>
        <v>0</v>
      </c>
    </row>
    <row r="14" spans="1:19" ht="45" customHeight="1" thickBot="1" x14ac:dyDescent="0.3">
      <c r="B14" s="62"/>
      <c r="H14" s="235"/>
      <c r="I14" s="118"/>
      <c r="J14" s="229" t="s">
        <v>64</v>
      </c>
      <c r="K14" s="230"/>
      <c r="L14" s="231"/>
      <c r="M14" s="77">
        <f>M13-M11</f>
        <v>0</v>
      </c>
      <c r="P14" s="202" t="s">
        <v>32</v>
      </c>
      <c r="Q14" s="203"/>
      <c r="R14" s="204"/>
      <c r="S14" s="33">
        <f>S13-S11</f>
        <v>0</v>
      </c>
    </row>
    <row r="15" spans="1:19" ht="43.5" customHeight="1" thickBot="1" x14ac:dyDescent="0.3">
      <c r="B15" s="232" t="s">
        <v>60</v>
      </c>
      <c r="C15" s="233"/>
      <c r="D15" s="233"/>
      <c r="E15" s="233"/>
      <c r="F15" s="233"/>
      <c r="G15" s="123">
        <f>M12</f>
        <v>0</v>
      </c>
      <c r="H15" s="124" t="e">
        <f>M12/G9*1</f>
        <v>#DIV/0!</v>
      </c>
      <c r="J15" s="52"/>
      <c r="K15" s="52"/>
      <c r="L15" s="52"/>
      <c r="M15" s="65"/>
      <c r="P15" s="35"/>
      <c r="Q15" s="35"/>
      <c r="R15" s="35"/>
    </row>
    <row r="16" spans="1:19" ht="28.5" hidden="1" x14ac:dyDescent="0.25">
      <c r="B16" s="62"/>
      <c r="C16" s="215" t="s">
        <v>36</v>
      </c>
      <c r="D16" s="215"/>
      <c r="E16" s="215"/>
      <c r="F16" s="216"/>
      <c r="G16" s="122">
        <f>M12</f>
        <v>0</v>
      </c>
      <c r="H16" s="58" t="e">
        <f>M12/G9*1</f>
        <v>#DIV/0!</v>
      </c>
      <c r="J16" s="35"/>
      <c r="K16" s="35"/>
      <c r="L16" s="35"/>
      <c r="M16" s="66"/>
      <c r="P16" s="35"/>
      <c r="Q16" s="35"/>
      <c r="R16" s="35"/>
    </row>
    <row r="17" spans="2:19" ht="42" customHeight="1" x14ac:dyDescent="0.25">
      <c r="B17" s="62"/>
      <c r="C17" s="73"/>
      <c r="D17" s="73"/>
      <c r="E17" s="73"/>
      <c r="F17" s="73"/>
      <c r="G17" s="108"/>
      <c r="H17" s="63" t="s">
        <v>28</v>
      </c>
      <c r="I17" s="63" t="s">
        <v>24</v>
      </c>
      <c r="J17" s="35"/>
      <c r="K17" s="35"/>
      <c r="L17" s="35"/>
      <c r="M17" s="66"/>
      <c r="P17" s="35"/>
      <c r="Q17" s="35"/>
      <c r="R17" s="35"/>
    </row>
    <row r="18" spans="2:19" ht="44.25" customHeight="1" thickBot="1" x14ac:dyDescent="0.3">
      <c r="B18" s="62"/>
      <c r="C18" s="220" t="s">
        <v>29</v>
      </c>
      <c r="D18" s="221"/>
      <c r="E18" s="221"/>
      <c r="F18" s="221"/>
      <c r="G18" s="222"/>
      <c r="H18" s="133" t="e">
        <f>H10</f>
        <v>#DIV/0!</v>
      </c>
      <c r="I18" s="134" t="e">
        <f>L8</f>
        <v>#DIV/0!</v>
      </c>
      <c r="J18" s="68"/>
      <c r="K18" s="35"/>
      <c r="L18" s="35"/>
      <c r="M18" s="66"/>
    </row>
    <row r="19" spans="2:19" ht="44.25" customHeight="1" thickBot="1" x14ac:dyDescent="0.3">
      <c r="B19" s="67"/>
      <c r="C19" s="223" t="s">
        <v>59</v>
      </c>
      <c r="D19" s="224"/>
      <c r="E19" s="224"/>
      <c r="F19" s="225"/>
      <c r="G19" s="120">
        <f>S12</f>
        <v>0</v>
      </c>
      <c r="H19" s="121" t="e">
        <f>G19/G9*1</f>
        <v>#DIV/0!</v>
      </c>
      <c r="I19" s="119"/>
      <c r="J19" s="19"/>
      <c r="K19" s="19"/>
      <c r="L19" s="19"/>
      <c r="M19" s="66"/>
    </row>
    <row r="20" spans="2:19" ht="16.5" customHeight="1" thickBot="1" x14ac:dyDescent="0.3">
      <c r="B20" s="97"/>
      <c r="C20" s="98"/>
      <c r="D20" s="98"/>
      <c r="E20" s="98"/>
      <c r="F20" s="98"/>
      <c r="G20" s="99"/>
      <c r="H20" s="100"/>
      <c r="I20" s="101"/>
      <c r="J20" s="102"/>
      <c r="K20" s="102"/>
      <c r="L20" s="102"/>
      <c r="M20" s="103"/>
    </row>
    <row r="21" spans="2:19" ht="9" customHeight="1" x14ac:dyDescent="0.25">
      <c r="B21" s="80"/>
      <c r="C21" s="37"/>
      <c r="D21" s="37"/>
      <c r="E21" s="37"/>
      <c r="F21" s="37"/>
      <c r="G21" s="38"/>
      <c r="H21" s="39"/>
      <c r="I21" s="79"/>
      <c r="J21" s="19"/>
      <c r="K21" s="19"/>
      <c r="L21" s="19"/>
      <c r="M21" s="104"/>
    </row>
    <row r="22" spans="2:19" ht="50.25" customHeight="1" thickBot="1" x14ac:dyDescent="0.3">
      <c r="B22" s="214" t="s">
        <v>71</v>
      </c>
      <c r="C22" s="214"/>
      <c r="D22" s="214"/>
      <c r="E22" s="214"/>
      <c r="F22" s="214"/>
      <c r="G22" s="214"/>
      <c r="H22" s="214"/>
      <c r="I22" s="214"/>
      <c r="J22" s="19"/>
      <c r="K22" s="19"/>
      <c r="L22" s="19"/>
      <c r="M22" s="105"/>
    </row>
    <row r="23" spans="2:19" ht="196.5" customHeight="1" thickBot="1" x14ac:dyDescent="0.3">
      <c r="B23" s="91" t="s">
        <v>6</v>
      </c>
      <c r="C23" s="92" t="s">
        <v>52</v>
      </c>
      <c r="D23" s="92" t="s">
        <v>51</v>
      </c>
      <c r="E23" s="141" t="s">
        <v>43</v>
      </c>
      <c r="F23" s="142"/>
      <c r="G23" s="110" t="s">
        <v>40</v>
      </c>
      <c r="H23" s="92" t="s">
        <v>41</v>
      </c>
      <c r="I23" s="93" t="s">
        <v>34</v>
      </c>
      <c r="J23" s="19"/>
      <c r="K23" s="19"/>
      <c r="L23" s="19"/>
      <c r="M23" s="105"/>
    </row>
    <row r="24" spans="2:19" ht="50.25" customHeight="1" x14ac:dyDescent="0.25">
      <c r="B24" s="94">
        <v>1</v>
      </c>
      <c r="C24" s="47"/>
      <c r="D24" s="81"/>
      <c r="E24" s="143"/>
      <c r="F24" s="144"/>
      <c r="G24" s="82"/>
      <c r="H24" s="81"/>
      <c r="I24" s="83">
        <v>0</v>
      </c>
      <c r="J24" s="19"/>
      <c r="K24" s="19"/>
      <c r="L24" s="19"/>
      <c r="M24" s="105"/>
    </row>
    <row r="25" spans="2:19" ht="50.25" customHeight="1" x14ac:dyDescent="0.25">
      <c r="B25" s="95">
        <v>2</v>
      </c>
      <c r="C25" s="47"/>
      <c r="D25" s="84"/>
      <c r="E25" s="137"/>
      <c r="F25" s="138"/>
      <c r="G25" s="85"/>
      <c r="H25" s="84"/>
      <c r="I25" s="86">
        <v>0</v>
      </c>
      <c r="J25" s="19"/>
      <c r="K25" s="19"/>
      <c r="L25" s="19"/>
      <c r="M25" s="105"/>
    </row>
    <row r="26" spans="2:19" ht="50.25" customHeight="1" x14ac:dyDescent="0.25">
      <c r="B26" s="95">
        <v>3</v>
      </c>
      <c r="C26" s="47"/>
      <c r="D26" s="84"/>
      <c r="E26" s="137"/>
      <c r="F26" s="138"/>
      <c r="G26" s="85"/>
      <c r="H26" s="84"/>
      <c r="I26" s="86">
        <v>0</v>
      </c>
      <c r="J26" s="19"/>
      <c r="K26" s="19"/>
      <c r="L26" s="19"/>
      <c r="M26" s="105"/>
    </row>
    <row r="27" spans="2:19" ht="50.25" customHeight="1" x14ac:dyDescent="0.25">
      <c r="B27" s="95">
        <v>4</v>
      </c>
      <c r="C27" s="47"/>
      <c r="D27" s="84"/>
      <c r="E27" s="137"/>
      <c r="F27" s="138"/>
      <c r="G27" s="85"/>
      <c r="H27" s="84"/>
      <c r="I27" s="86">
        <v>0</v>
      </c>
      <c r="J27" s="19"/>
      <c r="K27" s="19"/>
      <c r="L27" s="19"/>
      <c r="M27" s="105"/>
    </row>
    <row r="28" spans="2:19" ht="50.25" customHeight="1" x14ac:dyDescent="0.25">
      <c r="B28" s="95">
        <v>5</v>
      </c>
      <c r="C28" s="47"/>
      <c r="D28" s="84"/>
      <c r="E28" s="137"/>
      <c r="F28" s="138"/>
      <c r="G28" s="85"/>
      <c r="H28" s="84"/>
      <c r="I28" s="86">
        <v>0</v>
      </c>
      <c r="J28" s="19"/>
      <c r="K28" s="19"/>
      <c r="L28" s="19"/>
      <c r="M28" s="105"/>
    </row>
    <row r="29" spans="2:19" ht="50.25" customHeight="1" thickBot="1" x14ac:dyDescent="0.3">
      <c r="B29" s="96">
        <v>6</v>
      </c>
      <c r="C29" s="90"/>
      <c r="D29" s="87"/>
      <c r="E29" s="139"/>
      <c r="F29" s="140"/>
      <c r="G29" s="88"/>
      <c r="H29" s="87"/>
      <c r="I29" s="89">
        <v>0</v>
      </c>
      <c r="J29" s="19"/>
      <c r="K29" s="19"/>
      <c r="L29" s="19"/>
      <c r="M29" s="105"/>
    </row>
    <row r="30" spans="2:19" ht="36.75" customHeight="1" thickBot="1" x14ac:dyDescent="0.3">
      <c r="B30" s="80"/>
      <c r="C30" s="37"/>
      <c r="D30" s="37"/>
      <c r="E30" s="37"/>
      <c r="F30" s="37"/>
      <c r="G30" s="38"/>
      <c r="H30" s="39"/>
      <c r="I30" s="40"/>
      <c r="J30" s="19"/>
      <c r="K30" s="19"/>
      <c r="L30" s="19"/>
      <c r="M30" s="105"/>
    </row>
    <row r="31" spans="2:19" ht="36.75" customHeight="1" thickBot="1" x14ac:dyDescent="0.3">
      <c r="B31" s="218" t="s">
        <v>38</v>
      </c>
      <c r="C31" s="218"/>
      <c r="D31" s="218"/>
      <c r="E31" s="218"/>
      <c r="F31" s="218"/>
      <c r="G31" s="218"/>
      <c r="H31" s="20"/>
      <c r="I31" s="185" t="s">
        <v>16</v>
      </c>
      <c r="J31" s="186"/>
      <c r="K31" s="186"/>
      <c r="L31" s="187"/>
      <c r="M31" s="20"/>
      <c r="O31" s="185" t="s">
        <v>17</v>
      </c>
      <c r="P31" s="186"/>
      <c r="Q31" s="186"/>
      <c r="R31" s="187"/>
      <c r="S31" s="20"/>
    </row>
    <row r="32" spans="2:19" ht="327.75" customHeight="1" thickBot="1" x14ac:dyDescent="0.3">
      <c r="B32" s="25" t="s">
        <v>6</v>
      </c>
      <c r="C32" s="49" t="s">
        <v>65</v>
      </c>
      <c r="D32" s="32" t="s">
        <v>53</v>
      </c>
      <c r="E32" s="126" t="s">
        <v>49</v>
      </c>
      <c r="F32" s="49" t="s">
        <v>21</v>
      </c>
      <c r="G32" s="51" t="s">
        <v>73</v>
      </c>
      <c r="H32" s="51" t="s">
        <v>72</v>
      </c>
      <c r="I32" s="14" t="s">
        <v>7</v>
      </c>
      <c r="J32" s="14" t="s">
        <v>10</v>
      </c>
      <c r="K32" s="14" t="s">
        <v>27</v>
      </c>
      <c r="L32" s="14" t="s">
        <v>11</v>
      </c>
      <c r="M32" s="26" t="s">
        <v>22</v>
      </c>
      <c r="O32" s="14" t="s">
        <v>7</v>
      </c>
      <c r="P32" s="14" t="s">
        <v>10</v>
      </c>
      <c r="Q32" s="14" t="s">
        <v>8</v>
      </c>
      <c r="R32" s="14" t="s">
        <v>11</v>
      </c>
      <c r="S32" s="26" t="s">
        <v>15</v>
      </c>
    </row>
    <row r="33" spans="2:19" ht="81" customHeight="1" x14ac:dyDescent="0.25">
      <c r="B33" s="11">
        <v>1</v>
      </c>
      <c r="C33" s="47"/>
      <c r="D33" s="30"/>
      <c r="E33" s="3"/>
      <c r="F33" s="3"/>
      <c r="G33" s="112"/>
      <c r="H33" s="112"/>
      <c r="I33" s="4">
        <v>0</v>
      </c>
      <c r="J33" s="4">
        <v>0</v>
      </c>
      <c r="K33" s="4">
        <v>0</v>
      </c>
      <c r="L33" s="22">
        <v>0</v>
      </c>
      <c r="M33" s="15">
        <f>I33+J33+K33+L33</f>
        <v>0</v>
      </c>
      <c r="O33" s="41">
        <f>I33</f>
        <v>0</v>
      </c>
      <c r="P33" s="41">
        <f>J33</f>
        <v>0</v>
      </c>
      <c r="Q33" s="41">
        <f>K33</f>
        <v>0</v>
      </c>
      <c r="R33" s="42">
        <f>L33</f>
        <v>0</v>
      </c>
      <c r="S33" s="15">
        <f>O33+P33+Q33+R33</f>
        <v>0</v>
      </c>
    </row>
    <row r="34" spans="2:19" ht="81" customHeight="1" x14ac:dyDescent="0.25">
      <c r="B34" s="12">
        <v>2</v>
      </c>
      <c r="C34" s="47"/>
      <c r="D34" s="29"/>
      <c r="E34" s="29"/>
      <c r="F34" s="50"/>
      <c r="G34" s="113"/>
      <c r="H34" s="113"/>
      <c r="I34" s="6">
        <v>0</v>
      </c>
      <c r="J34" s="6">
        <v>0</v>
      </c>
      <c r="K34" s="6">
        <v>0</v>
      </c>
      <c r="L34" s="23">
        <v>0</v>
      </c>
      <c r="M34" s="16">
        <f t="shared" ref="M34:M97" si="0">I34+J34+K34+L34</f>
        <v>0</v>
      </c>
      <c r="O34" s="43">
        <f>I34</f>
        <v>0</v>
      </c>
      <c r="P34" s="43">
        <f t="shared" ref="P34:P97" si="1">J34</f>
        <v>0</v>
      </c>
      <c r="Q34" s="43">
        <f t="shared" ref="Q34:Q97" si="2">K34</f>
        <v>0</v>
      </c>
      <c r="R34" s="44">
        <f t="shared" ref="R34:R97" si="3">L34</f>
        <v>0</v>
      </c>
      <c r="S34" s="16">
        <f t="shared" ref="S34:S97" si="4">O34+P34+Q34+R34</f>
        <v>0</v>
      </c>
    </row>
    <row r="35" spans="2:19" ht="81" customHeight="1" x14ac:dyDescent="0.25">
      <c r="B35" s="12">
        <v>3</v>
      </c>
      <c r="C35" s="47"/>
      <c r="D35" s="29"/>
      <c r="E35" s="29"/>
      <c r="F35" s="5"/>
      <c r="G35" s="113"/>
      <c r="H35" s="113"/>
      <c r="I35" s="6">
        <v>0</v>
      </c>
      <c r="J35" s="6">
        <v>0</v>
      </c>
      <c r="K35" s="6">
        <v>0</v>
      </c>
      <c r="L35" s="23">
        <v>0</v>
      </c>
      <c r="M35" s="16">
        <f t="shared" si="0"/>
        <v>0</v>
      </c>
      <c r="O35" s="43">
        <f t="shared" ref="O35:O97" si="5">I35</f>
        <v>0</v>
      </c>
      <c r="P35" s="43">
        <f t="shared" si="1"/>
        <v>0</v>
      </c>
      <c r="Q35" s="43">
        <f t="shared" si="2"/>
        <v>0</v>
      </c>
      <c r="R35" s="44">
        <f t="shared" si="3"/>
        <v>0</v>
      </c>
      <c r="S35" s="16">
        <f t="shared" si="4"/>
        <v>0</v>
      </c>
    </row>
    <row r="36" spans="2:19" ht="81" customHeight="1" x14ac:dyDescent="0.25">
      <c r="B36" s="12">
        <v>4</v>
      </c>
      <c r="C36" s="47"/>
      <c r="D36" s="29"/>
      <c r="E36" s="29"/>
      <c r="F36" s="5"/>
      <c r="G36" s="113"/>
      <c r="H36" s="113"/>
      <c r="I36" s="6">
        <v>0</v>
      </c>
      <c r="J36" s="6">
        <v>0</v>
      </c>
      <c r="K36" s="6">
        <v>0</v>
      </c>
      <c r="L36" s="23">
        <v>0</v>
      </c>
      <c r="M36" s="16">
        <f t="shared" si="0"/>
        <v>0</v>
      </c>
      <c r="O36" s="43">
        <f t="shared" si="5"/>
        <v>0</v>
      </c>
      <c r="P36" s="43">
        <f t="shared" si="1"/>
        <v>0</v>
      </c>
      <c r="Q36" s="43">
        <f t="shared" si="2"/>
        <v>0</v>
      </c>
      <c r="R36" s="44">
        <f t="shared" si="3"/>
        <v>0</v>
      </c>
      <c r="S36" s="16">
        <f t="shared" si="4"/>
        <v>0</v>
      </c>
    </row>
    <row r="37" spans="2:19" ht="81" customHeight="1" x14ac:dyDescent="0.25">
      <c r="B37" s="12">
        <v>5</v>
      </c>
      <c r="C37" s="47"/>
      <c r="D37" s="29"/>
      <c r="E37" s="29"/>
      <c r="F37" s="5"/>
      <c r="G37" s="113"/>
      <c r="H37" s="113"/>
      <c r="I37" s="6">
        <v>0</v>
      </c>
      <c r="J37" s="6">
        <v>0</v>
      </c>
      <c r="K37" s="6">
        <v>0</v>
      </c>
      <c r="L37" s="23">
        <v>0</v>
      </c>
      <c r="M37" s="16">
        <f t="shared" si="0"/>
        <v>0</v>
      </c>
      <c r="O37" s="43">
        <f t="shared" si="5"/>
        <v>0</v>
      </c>
      <c r="P37" s="43">
        <f t="shared" si="1"/>
        <v>0</v>
      </c>
      <c r="Q37" s="43">
        <f t="shared" si="2"/>
        <v>0</v>
      </c>
      <c r="R37" s="44">
        <f t="shared" si="3"/>
        <v>0</v>
      </c>
      <c r="S37" s="16">
        <f t="shared" si="4"/>
        <v>0</v>
      </c>
    </row>
    <row r="38" spans="2:19" ht="81" customHeight="1" x14ac:dyDescent="0.25">
      <c r="B38" s="12">
        <v>6</v>
      </c>
      <c r="C38" s="47"/>
      <c r="D38" s="29"/>
      <c r="E38" s="29"/>
      <c r="F38" s="5"/>
      <c r="G38" s="113"/>
      <c r="H38" s="113"/>
      <c r="I38" s="6">
        <v>0</v>
      </c>
      <c r="J38" s="6">
        <v>0</v>
      </c>
      <c r="K38" s="6">
        <v>0</v>
      </c>
      <c r="L38" s="23">
        <v>0</v>
      </c>
      <c r="M38" s="16">
        <f t="shared" si="0"/>
        <v>0</v>
      </c>
      <c r="O38" s="43">
        <f t="shared" si="5"/>
        <v>0</v>
      </c>
      <c r="P38" s="43">
        <f t="shared" si="1"/>
        <v>0</v>
      </c>
      <c r="Q38" s="43">
        <f t="shared" si="2"/>
        <v>0</v>
      </c>
      <c r="R38" s="44">
        <f t="shared" si="3"/>
        <v>0</v>
      </c>
      <c r="S38" s="16">
        <f t="shared" si="4"/>
        <v>0</v>
      </c>
    </row>
    <row r="39" spans="2:19" ht="81" customHeight="1" x14ac:dyDescent="0.25">
      <c r="B39" s="12">
        <v>7</v>
      </c>
      <c r="C39" s="47"/>
      <c r="D39" s="29"/>
      <c r="E39" s="29"/>
      <c r="F39" s="5"/>
      <c r="G39" s="113"/>
      <c r="H39" s="113"/>
      <c r="I39" s="6">
        <v>0</v>
      </c>
      <c r="J39" s="6">
        <v>0</v>
      </c>
      <c r="K39" s="6">
        <v>0</v>
      </c>
      <c r="L39" s="23">
        <v>0</v>
      </c>
      <c r="M39" s="16">
        <f t="shared" si="0"/>
        <v>0</v>
      </c>
      <c r="O39" s="43">
        <f t="shared" si="5"/>
        <v>0</v>
      </c>
      <c r="P39" s="43">
        <f t="shared" si="1"/>
        <v>0</v>
      </c>
      <c r="Q39" s="43">
        <f t="shared" si="2"/>
        <v>0</v>
      </c>
      <c r="R39" s="44">
        <f t="shared" si="3"/>
        <v>0</v>
      </c>
      <c r="S39" s="16">
        <f t="shared" si="4"/>
        <v>0</v>
      </c>
    </row>
    <row r="40" spans="2:19" ht="81" customHeight="1" x14ac:dyDescent="0.25">
      <c r="B40" s="12">
        <v>8</v>
      </c>
      <c r="C40" s="47"/>
      <c r="D40" s="29"/>
      <c r="E40" s="29"/>
      <c r="F40" s="5"/>
      <c r="G40" s="113"/>
      <c r="H40" s="113"/>
      <c r="I40" s="6">
        <v>0</v>
      </c>
      <c r="J40" s="6">
        <v>0</v>
      </c>
      <c r="K40" s="6">
        <v>0</v>
      </c>
      <c r="L40" s="23">
        <v>0</v>
      </c>
      <c r="M40" s="16">
        <f t="shared" si="0"/>
        <v>0</v>
      </c>
      <c r="O40" s="43">
        <f t="shared" si="5"/>
        <v>0</v>
      </c>
      <c r="P40" s="43">
        <f t="shared" si="1"/>
        <v>0</v>
      </c>
      <c r="Q40" s="43">
        <f t="shared" si="2"/>
        <v>0</v>
      </c>
      <c r="R40" s="44">
        <f t="shared" si="3"/>
        <v>0</v>
      </c>
      <c r="S40" s="16">
        <f t="shared" si="4"/>
        <v>0</v>
      </c>
    </row>
    <row r="41" spans="2:19" ht="81" customHeight="1" x14ac:dyDescent="0.25">
      <c r="B41" s="12">
        <v>9</v>
      </c>
      <c r="C41" s="47"/>
      <c r="D41" s="29"/>
      <c r="E41" s="29"/>
      <c r="F41" s="5"/>
      <c r="G41" s="113"/>
      <c r="H41" s="113"/>
      <c r="I41" s="6">
        <v>0</v>
      </c>
      <c r="J41" s="6">
        <v>0</v>
      </c>
      <c r="K41" s="6">
        <v>0</v>
      </c>
      <c r="L41" s="23">
        <v>0</v>
      </c>
      <c r="M41" s="16">
        <f t="shared" si="0"/>
        <v>0</v>
      </c>
      <c r="O41" s="43">
        <f t="shared" si="5"/>
        <v>0</v>
      </c>
      <c r="P41" s="43">
        <f t="shared" si="1"/>
        <v>0</v>
      </c>
      <c r="Q41" s="43">
        <f t="shared" si="2"/>
        <v>0</v>
      </c>
      <c r="R41" s="44">
        <f t="shared" si="3"/>
        <v>0</v>
      </c>
      <c r="S41" s="16">
        <f t="shared" si="4"/>
        <v>0</v>
      </c>
    </row>
    <row r="42" spans="2:19" ht="81" customHeight="1" x14ac:dyDescent="0.25">
      <c r="B42" s="12">
        <v>10</v>
      </c>
      <c r="C42" s="47"/>
      <c r="D42" s="29"/>
      <c r="E42" s="29"/>
      <c r="F42" s="5"/>
      <c r="G42" s="113"/>
      <c r="H42" s="113"/>
      <c r="I42" s="6">
        <v>0</v>
      </c>
      <c r="J42" s="6">
        <v>0</v>
      </c>
      <c r="K42" s="6">
        <v>0</v>
      </c>
      <c r="L42" s="23">
        <v>0</v>
      </c>
      <c r="M42" s="16">
        <f t="shared" si="0"/>
        <v>0</v>
      </c>
      <c r="O42" s="43">
        <f t="shared" si="5"/>
        <v>0</v>
      </c>
      <c r="P42" s="43">
        <f t="shared" si="1"/>
        <v>0</v>
      </c>
      <c r="Q42" s="43">
        <f t="shared" si="2"/>
        <v>0</v>
      </c>
      <c r="R42" s="44">
        <f t="shared" si="3"/>
        <v>0</v>
      </c>
      <c r="S42" s="16">
        <f t="shared" si="4"/>
        <v>0</v>
      </c>
    </row>
    <row r="43" spans="2:19" ht="81" customHeight="1" x14ac:dyDescent="0.25">
      <c r="B43" s="12">
        <v>11</v>
      </c>
      <c r="C43" s="47"/>
      <c r="D43" s="29"/>
      <c r="E43" s="29"/>
      <c r="F43" s="5"/>
      <c r="G43" s="113"/>
      <c r="H43" s="113"/>
      <c r="I43" s="6">
        <v>0</v>
      </c>
      <c r="J43" s="6">
        <v>0</v>
      </c>
      <c r="K43" s="6">
        <v>0</v>
      </c>
      <c r="L43" s="23">
        <v>0</v>
      </c>
      <c r="M43" s="16">
        <f t="shared" si="0"/>
        <v>0</v>
      </c>
      <c r="O43" s="43">
        <f t="shared" si="5"/>
        <v>0</v>
      </c>
      <c r="P43" s="43">
        <f t="shared" si="1"/>
        <v>0</v>
      </c>
      <c r="Q43" s="43">
        <f t="shared" si="2"/>
        <v>0</v>
      </c>
      <c r="R43" s="44">
        <f t="shared" si="3"/>
        <v>0</v>
      </c>
      <c r="S43" s="16">
        <f t="shared" si="4"/>
        <v>0</v>
      </c>
    </row>
    <row r="44" spans="2:19" ht="81" customHeight="1" x14ac:dyDescent="0.25">
      <c r="B44" s="12">
        <v>12</v>
      </c>
      <c r="C44" s="47"/>
      <c r="D44" s="29"/>
      <c r="E44" s="29"/>
      <c r="F44" s="5"/>
      <c r="G44" s="113"/>
      <c r="H44" s="113"/>
      <c r="I44" s="6">
        <v>0</v>
      </c>
      <c r="J44" s="6">
        <v>0</v>
      </c>
      <c r="K44" s="6">
        <v>0</v>
      </c>
      <c r="L44" s="23">
        <v>0</v>
      </c>
      <c r="M44" s="16">
        <f t="shared" si="0"/>
        <v>0</v>
      </c>
      <c r="O44" s="43">
        <f t="shared" si="5"/>
        <v>0</v>
      </c>
      <c r="P44" s="43">
        <f t="shared" si="1"/>
        <v>0</v>
      </c>
      <c r="Q44" s="43">
        <f t="shared" si="2"/>
        <v>0</v>
      </c>
      <c r="R44" s="44">
        <f t="shared" si="3"/>
        <v>0</v>
      </c>
      <c r="S44" s="16">
        <f t="shared" si="4"/>
        <v>0</v>
      </c>
    </row>
    <row r="45" spans="2:19" ht="81" customHeight="1" x14ac:dyDescent="0.25">
      <c r="B45" s="12">
        <v>13</v>
      </c>
      <c r="C45" s="47"/>
      <c r="D45" s="29"/>
      <c r="E45" s="29"/>
      <c r="F45" s="5"/>
      <c r="G45" s="113"/>
      <c r="H45" s="113"/>
      <c r="I45" s="6">
        <v>0</v>
      </c>
      <c r="J45" s="6">
        <v>0</v>
      </c>
      <c r="K45" s="6">
        <v>0</v>
      </c>
      <c r="L45" s="23">
        <v>0</v>
      </c>
      <c r="M45" s="16">
        <f t="shared" si="0"/>
        <v>0</v>
      </c>
      <c r="O45" s="43">
        <f t="shared" si="5"/>
        <v>0</v>
      </c>
      <c r="P45" s="43">
        <f t="shared" si="1"/>
        <v>0</v>
      </c>
      <c r="Q45" s="43">
        <f t="shared" si="2"/>
        <v>0</v>
      </c>
      <c r="R45" s="44">
        <f t="shared" si="3"/>
        <v>0</v>
      </c>
      <c r="S45" s="16">
        <f t="shared" si="4"/>
        <v>0</v>
      </c>
    </row>
    <row r="46" spans="2:19" ht="81" customHeight="1" x14ac:dyDescent="0.25">
      <c r="B46" s="12">
        <v>14</v>
      </c>
      <c r="C46" s="47"/>
      <c r="D46" s="29"/>
      <c r="E46" s="29"/>
      <c r="F46" s="5"/>
      <c r="G46" s="113"/>
      <c r="H46" s="113"/>
      <c r="I46" s="6">
        <v>0</v>
      </c>
      <c r="J46" s="6">
        <v>0</v>
      </c>
      <c r="K46" s="6">
        <v>0</v>
      </c>
      <c r="L46" s="23">
        <v>0</v>
      </c>
      <c r="M46" s="16">
        <f t="shared" si="0"/>
        <v>0</v>
      </c>
      <c r="O46" s="43">
        <f t="shared" si="5"/>
        <v>0</v>
      </c>
      <c r="P46" s="43">
        <f t="shared" si="1"/>
        <v>0</v>
      </c>
      <c r="Q46" s="43">
        <f t="shared" si="2"/>
        <v>0</v>
      </c>
      <c r="R46" s="44">
        <f t="shared" si="3"/>
        <v>0</v>
      </c>
      <c r="S46" s="16">
        <f t="shared" si="4"/>
        <v>0</v>
      </c>
    </row>
    <row r="47" spans="2:19" ht="81" customHeight="1" x14ac:dyDescent="0.25">
      <c r="B47" s="12">
        <v>15</v>
      </c>
      <c r="C47" s="47"/>
      <c r="D47" s="29"/>
      <c r="E47" s="29"/>
      <c r="F47" s="5"/>
      <c r="G47" s="113"/>
      <c r="H47" s="113"/>
      <c r="I47" s="6">
        <v>0</v>
      </c>
      <c r="J47" s="6">
        <v>0</v>
      </c>
      <c r="K47" s="6">
        <v>0</v>
      </c>
      <c r="L47" s="23">
        <v>0</v>
      </c>
      <c r="M47" s="16">
        <f t="shared" si="0"/>
        <v>0</v>
      </c>
      <c r="O47" s="43">
        <f t="shared" si="5"/>
        <v>0</v>
      </c>
      <c r="P47" s="43">
        <f t="shared" si="1"/>
        <v>0</v>
      </c>
      <c r="Q47" s="43">
        <f t="shared" si="2"/>
        <v>0</v>
      </c>
      <c r="R47" s="44">
        <f t="shared" si="3"/>
        <v>0</v>
      </c>
      <c r="S47" s="16">
        <f t="shared" si="4"/>
        <v>0</v>
      </c>
    </row>
    <row r="48" spans="2:19" ht="81" customHeight="1" x14ac:dyDescent="0.25">
      <c r="B48" s="12">
        <v>16</v>
      </c>
      <c r="C48" s="47"/>
      <c r="D48" s="29"/>
      <c r="E48" s="29"/>
      <c r="F48" s="5"/>
      <c r="G48" s="113"/>
      <c r="H48" s="113"/>
      <c r="I48" s="6">
        <v>0</v>
      </c>
      <c r="J48" s="6">
        <v>0</v>
      </c>
      <c r="K48" s="6">
        <v>0</v>
      </c>
      <c r="L48" s="23">
        <v>0</v>
      </c>
      <c r="M48" s="16">
        <f t="shared" si="0"/>
        <v>0</v>
      </c>
      <c r="O48" s="43">
        <f t="shared" si="5"/>
        <v>0</v>
      </c>
      <c r="P48" s="43">
        <f t="shared" si="1"/>
        <v>0</v>
      </c>
      <c r="Q48" s="43">
        <f t="shared" si="2"/>
        <v>0</v>
      </c>
      <c r="R48" s="44">
        <f t="shared" si="3"/>
        <v>0</v>
      </c>
      <c r="S48" s="16">
        <f t="shared" si="4"/>
        <v>0</v>
      </c>
    </row>
    <row r="49" spans="2:19" ht="81" customHeight="1" x14ac:dyDescent="0.25">
      <c r="B49" s="12">
        <v>17</v>
      </c>
      <c r="C49" s="47"/>
      <c r="D49" s="29"/>
      <c r="E49" s="29"/>
      <c r="F49" s="5"/>
      <c r="G49" s="113"/>
      <c r="H49" s="113"/>
      <c r="I49" s="6">
        <v>0</v>
      </c>
      <c r="J49" s="6">
        <v>0</v>
      </c>
      <c r="K49" s="6">
        <v>0</v>
      </c>
      <c r="L49" s="23">
        <v>0</v>
      </c>
      <c r="M49" s="16">
        <f t="shared" si="0"/>
        <v>0</v>
      </c>
      <c r="O49" s="43">
        <f t="shared" si="5"/>
        <v>0</v>
      </c>
      <c r="P49" s="43">
        <f t="shared" si="1"/>
        <v>0</v>
      </c>
      <c r="Q49" s="43">
        <f t="shared" si="2"/>
        <v>0</v>
      </c>
      <c r="R49" s="44">
        <f t="shared" si="3"/>
        <v>0</v>
      </c>
      <c r="S49" s="16">
        <f t="shared" si="4"/>
        <v>0</v>
      </c>
    </row>
    <row r="50" spans="2:19" ht="81" customHeight="1" x14ac:dyDescent="0.25">
      <c r="B50" s="12">
        <v>18</v>
      </c>
      <c r="C50" s="47"/>
      <c r="D50" s="29"/>
      <c r="E50" s="29"/>
      <c r="F50" s="5"/>
      <c r="G50" s="113"/>
      <c r="H50" s="113"/>
      <c r="I50" s="6">
        <v>0</v>
      </c>
      <c r="J50" s="6">
        <v>0</v>
      </c>
      <c r="K50" s="6">
        <v>0</v>
      </c>
      <c r="L50" s="23">
        <v>0</v>
      </c>
      <c r="M50" s="16">
        <f t="shared" si="0"/>
        <v>0</v>
      </c>
      <c r="O50" s="43">
        <f t="shared" si="5"/>
        <v>0</v>
      </c>
      <c r="P50" s="43">
        <f t="shared" si="1"/>
        <v>0</v>
      </c>
      <c r="Q50" s="43">
        <f t="shared" si="2"/>
        <v>0</v>
      </c>
      <c r="R50" s="44">
        <f t="shared" si="3"/>
        <v>0</v>
      </c>
      <c r="S50" s="16">
        <f t="shared" si="4"/>
        <v>0</v>
      </c>
    </row>
    <row r="51" spans="2:19" ht="81" customHeight="1" x14ac:dyDescent="0.25">
      <c r="B51" s="12">
        <v>19</v>
      </c>
      <c r="C51" s="47"/>
      <c r="D51" s="29"/>
      <c r="E51" s="29"/>
      <c r="F51" s="5"/>
      <c r="G51" s="113"/>
      <c r="H51" s="113"/>
      <c r="I51" s="6">
        <v>0</v>
      </c>
      <c r="J51" s="6">
        <v>0</v>
      </c>
      <c r="K51" s="6">
        <v>0</v>
      </c>
      <c r="L51" s="23">
        <v>0</v>
      </c>
      <c r="M51" s="16">
        <f t="shared" si="0"/>
        <v>0</v>
      </c>
      <c r="O51" s="43">
        <f t="shared" si="5"/>
        <v>0</v>
      </c>
      <c r="P51" s="43">
        <f t="shared" si="1"/>
        <v>0</v>
      </c>
      <c r="Q51" s="43">
        <f t="shared" si="2"/>
        <v>0</v>
      </c>
      <c r="R51" s="44">
        <f t="shared" si="3"/>
        <v>0</v>
      </c>
      <c r="S51" s="16">
        <f t="shared" si="4"/>
        <v>0</v>
      </c>
    </row>
    <row r="52" spans="2:19" ht="81" customHeight="1" x14ac:dyDescent="0.25">
      <c r="B52" s="12">
        <v>20</v>
      </c>
      <c r="C52" s="47"/>
      <c r="D52" s="29"/>
      <c r="E52" s="29"/>
      <c r="F52" s="5"/>
      <c r="G52" s="113"/>
      <c r="H52" s="113"/>
      <c r="I52" s="6">
        <v>0</v>
      </c>
      <c r="J52" s="6">
        <v>0</v>
      </c>
      <c r="K52" s="6">
        <v>0</v>
      </c>
      <c r="L52" s="23">
        <v>0</v>
      </c>
      <c r="M52" s="16">
        <f t="shared" si="0"/>
        <v>0</v>
      </c>
      <c r="O52" s="43">
        <f t="shared" si="5"/>
        <v>0</v>
      </c>
      <c r="P52" s="43">
        <f t="shared" si="1"/>
        <v>0</v>
      </c>
      <c r="Q52" s="43">
        <f t="shared" si="2"/>
        <v>0</v>
      </c>
      <c r="R52" s="44">
        <f t="shared" si="3"/>
        <v>0</v>
      </c>
      <c r="S52" s="16">
        <f t="shared" si="4"/>
        <v>0</v>
      </c>
    </row>
    <row r="53" spans="2:19" ht="81" customHeight="1" x14ac:dyDescent="0.25">
      <c r="B53" s="12">
        <v>21</v>
      </c>
      <c r="C53" s="47"/>
      <c r="D53" s="29"/>
      <c r="E53" s="29"/>
      <c r="F53" s="5"/>
      <c r="G53" s="113"/>
      <c r="H53" s="113"/>
      <c r="I53" s="6">
        <v>0</v>
      </c>
      <c r="J53" s="6">
        <v>0</v>
      </c>
      <c r="K53" s="6">
        <v>0</v>
      </c>
      <c r="L53" s="23">
        <v>0</v>
      </c>
      <c r="M53" s="16">
        <f t="shared" si="0"/>
        <v>0</v>
      </c>
      <c r="O53" s="43">
        <f t="shared" si="5"/>
        <v>0</v>
      </c>
      <c r="P53" s="43">
        <f t="shared" si="1"/>
        <v>0</v>
      </c>
      <c r="Q53" s="43">
        <f t="shared" si="2"/>
        <v>0</v>
      </c>
      <c r="R53" s="44">
        <f t="shared" si="3"/>
        <v>0</v>
      </c>
      <c r="S53" s="16">
        <f t="shared" si="4"/>
        <v>0</v>
      </c>
    </row>
    <row r="54" spans="2:19" ht="81" customHeight="1" x14ac:dyDescent="0.25">
      <c r="B54" s="12">
        <v>22</v>
      </c>
      <c r="C54" s="47"/>
      <c r="D54" s="29"/>
      <c r="E54" s="29"/>
      <c r="F54" s="5"/>
      <c r="G54" s="113"/>
      <c r="H54" s="113"/>
      <c r="I54" s="6">
        <v>0</v>
      </c>
      <c r="J54" s="6">
        <v>0</v>
      </c>
      <c r="K54" s="6">
        <v>0</v>
      </c>
      <c r="L54" s="23">
        <v>0</v>
      </c>
      <c r="M54" s="16">
        <f t="shared" si="0"/>
        <v>0</v>
      </c>
      <c r="O54" s="43">
        <f t="shared" si="5"/>
        <v>0</v>
      </c>
      <c r="P54" s="43">
        <f t="shared" si="1"/>
        <v>0</v>
      </c>
      <c r="Q54" s="43">
        <f t="shared" si="2"/>
        <v>0</v>
      </c>
      <c r="R54" s="44">
        <f t="shared" si="3"/>
        <v>0</v>
      </c>
      <c r="S54" s="16">
        <f t="shared" si="4"/>
        <v>0</v>
      </c>
    </row>
    <row r="55" spans="2:19" ht="81" customHeight="1" x14ac:dyDescent="0.25">
      <c r="B55" s="12">
        <v>23</v>
      </c>
      <c r="C55" s="47"/>
      <c r="D55" s="29"/>
      <c r="E55" s="29"/>
      <c r="F55" s="5"/>
      <c r="G55" s="113"/>
      <c r="H55" s="113"/>
      <c r="I55" s="6">
        <v>0</v>
      </c>
      <c r="J55" s="6">
        <v>0</v>
      </c>
      <c r="K55" s="6">
        <v>0</v>
      </c>
      <c r="L55" s="23">
        <v>0</v>
      </c>
      <c r="M55" s="16">
        <f t="shared" si="0"/>
        <v>0</v>
      </c>
      <c r="O55" s="43">
        <f t="shared" si="5"/>
        <v>0</v>
      </c>
      <c r="P55" s="43">
        <f t="shared" si="1"/>
        <v>0</v>
      </c>
      <c r="Q55" s="43">
        <f t="shared" si="2"/>
        <v>0</v>
      </c>
      <c r="R55" s="44">
        <f t="shared" si="3"/>
        <v>0</v>
      </c>
      <c r="S55" s="16">
        <f t="shared" si="4"/>
        <v>0</v>
      </c>
    </row>
    <row r="56" spans="2:19" ht="81" customHeight="1" x14ac:dyDescent="0.25">
      <c r="B56" s="12">
        <v>24</v>
      </c>
      <c r="C56" s="47"/>
      <c r="D56" s="29"/>
      <c r="E56" s="29"/>
      <c r="F56" s="5"/>
      <c r="G56" s="113"/>
      <c r="H56" s="113"/>
      <c r="I56" s="6">
        <v>0</v>
      </c>
      <c r="J56" s="6">
        <v>0</v>
      </c>
      <c r="K56" s="6">
        <v>0</v>
      </c>
      <c r="L56" s="23">
        <v>0</v>
      </c>
      <c r="M56" s="16">
        <f t="shared" si="0"/>
        <v>0</v>
      </c>
      <c r="O56" s="43">
        <f t="shared" si="5"/>
        <v>0</v>
      </c>
      <c r="P56" s="43">
        <f t="shared" si="1"/>
        <v>0</v>
      </c>
      <c r="Q56" s="43">
        <f t="shared" si="2"/>
        <v>0</v>
      </c>
      <c r="R56" s="44">
        <f t="shared" si="3"/>
        <v>0</v>
      </c>
      <c r="S56" s="16">
        <f t="shared" si="4"/>
        <v>0</v>
      </c>
    </row>
    <row r="57" spans="2:19" ht="81" customHeight="1" x14ac:dyDescent="0.25">
      <c r="B57" s="12">
        <v>25</v>
      </c>
      <c r="C57" s="47"/>
      <c r="D57" s="29"/>
      <c r="E57" s="29"/>
      <c r="F57" s="5"/>
      <c r="G57" s="113"/>
      <c r="H57" s="113"/>
      <c r="I57" s="6">
        <v>0</v>
      </c>
      <c r="J57" s="6">
        <v>0</v>
      </c>
      <c r="K57" s="6">
        <v>0</v>
      </c>
      <c r="L57" s="23">
        <v>0</v>
      </c>
      <c r="M57" s="16">
        <f t="shared" si="0"/>
        <v>0</v>
      </c>
      <c r="O57" s="43">
        <f t="shared" si="5"/>
        <v>0</v>
      </c>
      <c r="P57" s="43">
        <f t="shared" si="1"/>
        <v>0</v>
      </c>
      <c r="Q57" s="43">
        <f t="shared" si="2"/>
        <v>0</v>
      </c>
      <c r="R57" s="44">
        <f t="shared" si="3"/>
        <v>0</v>
      </c>
      <c r="S57" s="16">
        <f t="shared" si="4"/>
        <v>0</v>
      </c>
    </row>
    <row r="58" spans="2:19" ht="81" customHeight="1" x14ac:dyDescent="0.25">
      <c r="B58" s="12">
        <v>26</v>
      </c>
      <c r="C58" s="47"/>
      <c r="D58" s="29"/>
      <c r="E58" s="29"/>
      <c r="F58" s="5"/>
      <c r="G58" s="113"/>
      <c r="H58" s="113"/>
      <c r="I58" s="6">
        <v>0</v>
      </c>
      <c r="J58" s="6">
        <v>0</v>
      </c>
      <c r="K58" s="6">
        <v>0</v>
      </c>
      <c r="L58" s="23">
        <v>0</v>
      </c>
      <c r="M58" s="16">
        <f t="shared" si="0"/>
        <v>0</v>
      </c>
      <c r="O58" s="43">
        <f t="shared" si="5"/>
        <v>0</v>
      </c>
      <c r="P58" s="43">
        <f t="shared" si="1"/>
        <v>0</v>
      </c>
      <c r="Q58" s="43">
        <f t="shared" si="2"/>
        <v>0</v>
      </c>
      <c r="R58" s="44">
        <f t="shared" si="3"/>
        <v>0</v>
      </c>
      <c r="S58" s="16">
        <f t="shared" si="4"/>
        <v>0</v>
      </c>
    </row>
    <row r="59" spans="2:19" ht="81" customHeight="1" x14ac:dyDescent="0.25">
      <c r="B59" s="12">
        <v>27</v>
      </c>
      <c r="C59" s="47"/>
      <c r="D59" s="29"/>
      <c r="E59" s="29"/>
      <c r="F59" s="5"/>
      <c r="G59" s="113"/>
      <c r="H59" s="113"/>
      <c r="I59" s="6">
        <v>0</v>
      </c>
      <c r="J59" s="6">
        <v>0</v>
      </c>
      <c r="K59" s="6">
        <v>0</v>
      </c>
      <c r="L59" s="23">
        <v>0</v>
      </c>
      <c r="M59" s="16">
        <f t="shared" si="0"/>
        <v>0</v>
      </c>
      <c r="O59" s="43">
        <f t="shared" si="5"/>
        <v>0</v>
      </c>
      <c r="P59" s="43">
        <f t="shared" si="1"/>
        <v>0</v>
      </c>
      <c r="Q59" s="43">
        <f t="shared" si="2"/>
        <v>0</v>
      </c>
      <c r="R59" s="44">
        <f t="shared" si="3"/>
        <v>0</v>
      </c>
      <c r="S59" s="16">
        <f t="shared" si="4"/>
        <v>0</v>
      </c>
    </row>
    <row r="60" spans="2:19" ht="81" customHeight="1" x14ac:dyDescent="0.25">
      <c r="B60" s="12">
        <v>28</v>
      </c>
      <c r="C60" s="47"/>
      <c r="D60" s="29"/>
      <c r="E60" s="29"/>
      <c r="F60" s="5"/>
      <c r="G60" s="113"/>
      <c r="H60" s="113"/>
      <c r="I60" s="6">
        <v>0</v>
      </c>
      <c r="J60" s="6">
        <v>0</v>
      </c>
      <c r="K60" s="6">
        <v>0</v>
      </c>
      <c r="L60" s="23">
        <v>0</v>
      </c>
      <c r="M60" s="16">
        <f t="shared" si="0"/>
        <v>0</v>
      </c>
      <c r="O60" s="43">
        <f t="shared" si="5"/>
        <v>0</v>
      </c>
      <c r="P60" s="43">
        <f t="shared" si="1"/>
        <v>0</v>
      </c>
      <c r="Q60" s="43">
        <f t="shared" si="2"/>
        <v>0</v>
      </c>
      <c r="R60" s="44">
        <f t="shared" si="3"/>
        <v>0</v>
      </c>
      <c r="S60" s="16">
        <f t="shared" si="4"/>
        <v>0</v>
      </c>
    </row>
    <row r="61" spans="2:19" ht="81" customHeight="1" x14ac:dyDescent="0.25">
      <c r="B61" s="12">
        <v>29</v>
      </c>
      <c r="C61" s="47"/>
      <c r="D61" s="29"/>
      <c r="E61" s="29"/>
      <c r="F61" s="5"/>
      <c r="G61" s="113"/>
      <c r="H61" s="113"/>
      <c r="I61" s="6">
        <v>0</v>
      </c>
      <c r="J61" s="6">
        <v>0</v>
      </c>
      <c r="K61" s="6">
        <v>0</v>
      </c>
      <c r="L61" s="23">
        <v>0</v>
      </c>
      <c r="M61" s="16">
        <f t="shared" si="0"/>
        <v>0</v>
      </c>
      <c r="O61" s="43">
        <f t="shared" si="5"/>
        <v>0</v>
      </c>
      <c r="P61" s="43">
        <f t="shared" si="1"/>
        <v>0</v>
      </c>
      <c r="Q61" s="43">
        <f t="shared" si="2"/>
        <v>0</v>
      </c>
      <c r="R61" s="44">
        <f t="shared" si="3"/>
        <v>0</v>
      </c>
      <c r="S61" s="16">
        <f t="shared" si="4"/>
        <v>0</v>
      </c>
    </row>
    <row r="62" spans="2:19" ht="81" customHeight="1" x14ac:dyDescent="0.25">
      <c r="B62" s="12">
        <v>30</v>
      </c>
      <c r="C62" s="47"/>
      <c r="D62" s="29"/>
      <c r="E62" s="29"/>
      <c r="F62" s="5"/>
      <c r="G62" s="113"/>
      <c r="H62" s="113"/>
      <c r="I62" s="6">
        <v>0</v>
      </c>
      <c r="J62" s="6">
        <v>0</v>
      </c>
      <c r="K62" s="6">
        <v>0</v>
      </c>
      <c r="L62" s="23">
        <v>0</v>
      </c>
      <c r="M62" s="16">
        <f t="shared" si="0"/>
        <v>0</v>
      </c>
      <c r="O62" s="43">
        <f t="shared" si="5"/>
        <v>0</v>
      </c>
      <c r="P62" s="43">
        <f t="shared" si="1"/>
        <v>0</v>
      </c>
      <c r="Q62" s="43">
        <f t="shared" si="2"/>
        <v>0</v>
      </c>
      <c r="R62" s="44">
        <f t="shared" si="3"/>
        <v>0</v>
      </c>
      <c r="S62" s="16">
        <f t="shared" si="4"/>
        <v>0</v>
      </c>
    </row>
    <row r="63" spans="2:19" ht="81" customHeight="1" x14ac:dyDescent="0.25">
      <c r="B63" s="12">
        <v>31</v>
      </c>
      <c r="C63" s="47"/>
      <c r="D63" s="29"/>
      <c r="E63" s="29"/>
      <c r="F63" s="5"/>
      <c r="G63" s="113"/>
      <c r="H63" s="113"/>
      <c r="I63" s="6">
        <v>0</v>
      </c>
      <c r="J63" s="6">
        <v>0</v>
      </c>
      <c r="K63" s="6">
        <v>0</v>
      </c>
      <c r="L63" s="23">
        <v>0</v>
      </c>
      <c r="M63" s="16">
        <f t="shared" si="0"/>
        <v>0</v>
      </c>
      <c r="O63" s="43">
        <f t="shared" si="5"/>
        <v>0</v>
      </c>
      <c r="P63" s="43">
        <f t="shared" si="1"/>
        <v>0</v>
      </c>
      <c r="Q63" s="43">
        <f t="shared" si="2"/>
        <v>0</v>
      </c>
      <c r="R63" s="44">
        <f t="shared" si="3"/>
        <v>0</v>
      </c>
      <c r="S63" s="16">
        <f t="shared" si="4"/>
        <v>0</v>
      </c>
    </row>
    <row r="64" spans="2:19" ht="81" customHeight="1" x14ac:dyDescent="0.25">
      <c r="B64" s="12">
        <v>32</v>
      </c>
      <c r="C64" s="47"/>
      <c r="D64" s="29"/>
      <c r="E64" s="29"/>
      <c r="F64" s="5"/>
      <c r="G64" s="113"/>
      <c r="H64" s="113"/>
      <c r="I64" s="6">
        <v>0</v>
      </c>
      <c r="J64" s="6">
        <v>0</v>
      </c>
      <c r="K64" s="6">
        <v>0</v>
      </c>
      <c r="L64" s="23">
        <v>0</v>
      </c>
      <c r="M64" s="16">
        <f t="shared" si="0"/>
        <v>0</v>
      </c>
      <c r="O64" s="43">
        <f t="shared" si="5"/>
        <v>0</v>
      </c>
      <c r="P64" s="43">
        <f t="shared" si="1"/>
        <v>0</v>
      </c>
      <c r="Q64" s="43">
        <f t="shared" si="2"/>
        <v>0</v>
      </c>
      <c r="R64" s="44">
        <f t="shared" si="3"/>
        <v>0</v>
      </c>
      <c r="S64" s="16">
        <f t="shared" si="4"/>
        <v>0</v>
      </c>
    </row>
    <row r="65" spans="2:19" ht="81" customHeight="1" x14ac:dyDescent="0.25">
      <c r="B65" s="12">
        <v>33</v>
      </c>
      <c r="C65" s="47"/>
      <c r="D65" s="29"/>
      <c r="E65" s="29"/>
      <c r="F65" s="5"/>
      <c r="G65" s="113"/>
      <c r="H65" s="113"/>
      <c r="I65" s="6">
        <v>0</v>
      </c>
      <c r="J65" s="6">
        <v>0</v>
      </c>
      <c r="K65" s="6">
        <v>0</v>
      </c>
      <c r="L65" s="23">
        <v>0</v>
      </c>
      <c r="M65" s="16">
        <f t="shared" si="0"/>
        <v>0</v>
      </c>
      <c r="O65" s="43">
        <f t="shared" si="5"/>
        <v>0</v>
      </c>
      <c r="P65" s="43">
        <f t="shared" si="1"/>
        <v>0</v>
      </c>
      <c r="Q65" s="43">
        <f t="shared" si="2"/>
        <v>0</v>
      </c>
      <c r="R65" s="44">
        <f t="shared" si="3"/>
        <v>0</v>
      </c>
      <c r="S65" s="16">
        <f t="shared" si="4"/>
        <v>0</v>
      </c>
    </row>
    <row r="66" spans="2:19" ht="81" customHeight="1" x14ac:dyDescent="0.25">
      <c r="B66" s="12">
        <v>34</v>
      </c>
      <c r="C66" s="47"/>
      <c r="D66" s="29"/>
      <c r="E66" s="29"/>
      <c r="F66" s="5"/>
      <c r="G66" s="113"/>
      <c r="H66" s="113"/>
      <c r="I66" s="6">
        <v>0</v>
      </c>
      <c r="J66" s="6">
        <v>0</v>
      </c>
      <c r="K66" s="6">
        <v>0</v>
      </c>
      <c r="L66" s="23">
        <v>0</v>
      </c>
      <c r="M66" s="16">
        <f t="shared" si="0"/>
        <v>0</v>
      </c>
      <c r="O66" s="43">
        <f t="shared" si="5"/>
        <v>0</v>
      </c>
      <c r="P66" s="43">
        <f t="shared" si="1"/>
        <v>0</v>
      </c>
      <c r="Q66" s="43">
        <f t="shared" si="2"/>
        <v>0</v>
      </c>
      <c r="R66" s="44">
        <f t="shared" si="3"/>
        <v>0</v>
      </c>
      <c r="S66" s="16">
        <f t="shared" si="4"/>
        <v>0</v>
      </c>
    </row>
    <row r="67" spans="2:19" ht="81" customHeight="1" x14ac:dyDescent="0.25">
      <c r="B67" s="12">
        <v>35</v>
      </c>
      <c r="C67" s="47"/>
      <c r="D67" s="29"/>
      <c r="E67" s="29"/>
      <c r="F67" s="5"/>
      <c r="G67" s="113"/>
      <c r="H67" s="113"/>
      <c r="I67" s="6">
        <v>0</v>
      </c>
      <c r="J67" s="6">
        <v>0</v>
      </c>
      <c r="K67" s="6">
        <v>0</v>
      </c>
      <c r="L67" s="23">
        <v>0</v>
      </c>
      <c r="M67" s="16">
        <f t="shared" si="0"/>
        <v>0</v>
      </c>
      <c r="O67" s="43">
        <f t="shared" si="5"/>
        <v>0</v>
      </c>
      <c r="P67" s="43">
        <f t="shared" si="1"/>
        <v>0</v>
      </c>
      <c r="Q67" s="43">
        <f t="shared" si="2"/>
        <v>0</v>
      </c>
      <c r="R67" s="44">
        <f t="shared" si="3"/>
        <v>0</v>
      </c>
      <c r="S67" s="16">
        <f t="shared" si="4"/>
        <v>0</v>
      </c>
    </row>
    <row r="68" spans="2:19" ht="81" customHeight="1" x14ac:dyDescent="0.25">
      <c r="B68" s="12">
        <v>36</v>
      </c>
      <c r="C68" s="47"/>
      <c r="D68" s="29"/>
      <c r="E68" s="29"/>
      <c r="F68" s="5"/>
      <c r="G68" s="113"/>
      <c r="H68" s="113"/>
      <c r="I68" s="6">
        <v>0</v>
      </c>
      <c r="J68" s="6">
        <v>0</v>
      </c>
      <c r="K68" s="6">
        <v>0</v>
      </c>
      <c r="L68" s="23">
        <v>0</v>
      </c>
      <c r="M68" s="16">
        <f t="shared" si="0"/>
        <v>0</v>
      </c>
      <c r="O68" s="43">
        <f t="shared" si="5"/>
        <v>0</v>
      </c>
      <c r="P68" s="43">
        <f t="shared" si="1"/>
        <v>0</v>
      </c>
      <c r="Q68" s="43">
        <f t="shared" si="2"/>
        <v>0</v>
      </c>
      <c r="R68" s="44">
        <f t="shared" si="3"/>
        <v>0</v>
      </c>
      <c r="S68" s="16">
        <f t="shared" si="4"/>
        <v>0</v>
      </c>
    </row>
    <row r="69" spans="2:19" ht="81" customHeight="1" x14ac:dyDescent="0.25">
      <c r="B69" s="12">
        <v>37</v>
      </c>
      <c r="C69" s="47"/>
      <c r="D69" s="29"/>
      <c r="E69" s="29"/>
      <c r="F69" s="5"/>
      <c r="G69" s="113"/>
      <c r="H69" s="113"/>
      <c r="I69" s="6">
        <v>0</v>
      </c>
      <c r="J69" s="6">
        <v>0</v>
      </c>
      <c r="K69" s="6">
        <v>0</v>
      </c>
      <c r="L69" s="23">
        <v>0</v>
      </c>
      <c r="M69" s="16">
        <f t="shared" si="0"/>
        <v>0</v>
      </c>
      <c r="O69" s="43">
        <f t="shared" si="5"/>
        <v>0</v>
      </c>
      <c r="P69" s="43">
        <f t="shared" si="1"/>
        <v>0</v>
      </c>
      <c r="Q69" s="43">
        <f t="shared" si="2"/>
        <v>0</v>
      </c>
      <c r="R69" s="44">
        <f t="shared" si="3"/>
        <v>0</v>
      </c>
      <c r="S69" s="16">
        <f t="shared" si="4"/>
        <v>0</v>
      </c>
    </row>
    <row r="70" spans="2:19" ht="81" customHeight="1" x14ac:dyDescent="0.25">
      <c r="B70" s="12">
        <v>38</v>
      </c>
      <c r="C70" s="47"/>
      <c r="D70" s="29"/>
      <c r="E70" s="29"/>
      <c r="F70" s="5"/>
      <c r="G70" s="113"/>
      <c r="H70" s="113"/>
      <c r="I70" s="6">
        <v>0</v>
      </c>
      <c r="J70" s="6">
        <v>0</v>
      </c>
      <c r="K70" s="6">
        <v>0</v>
      </c>
      <c r="L70" s="23">
        <v>0</v>
      </c>
      <c r="M70" s="16">
        <f t="shared" si="0"/>
        <v>0</v>
      </c>
      <c r="O70" s="43">
        <f t="shared" si="5"/>
        <v>0</v>
      </c>
      <c r="P70" s="43">
        <f t="shared" si="1"/>
        <v>0</v>
      </c>
      <c r="Q70" s="43">
        <f t="shared" si="2"/>
        <v>0</v>
      </c>
      <c r="R70" s="44">
        <f t="shared" si="3"/>
        <v>0</v>
      </c>
      <c r="S70" s="16">
        <f t="shared" si="4"/>
        <v>0</v>
      </c>
    </row>
    <row r="71" spans="2:19" ht="81" customHeight="1" x14ac:dyDescent="0.25">
      <c r="B71" s="12">
        <v>39</v>
      </c>
      <c r="C71" s="47"/>
      <c r="D71" s="29"/>
      <c r="E71" s="29"/>
      <c r="F71" s="5"/>
      <c r="G71" s="113"/>
      <c r="H71" s="113"/>
      <c r="I71" s="6">
        <v>0</v>
      </c>
      <c r="J71" s="6">
        <v>0</v>
      </c>
      <c r="K71" s="6">
        <v>0</v>
      </c>
      <c r="L71" s="23">
        <v>0</v>
      </c>
      <c r="M71" s="16">
        <f t="shared" si="0"/>
        <v>0</v>
      </c>
      <c r="O71" s="43">
        <f t="shared" si="5"/>
        <v>0</v>
      </c>
      <c r="P71" s="43">
        <f t="shared" si="1"/>
        <v>0</v>
      </c>
      <c r="Q71" s="43">
        <f t="shared" si="2"/>
        <v>0</v>
      </c>
      <c r="R71" s="44">
        <f t="shared" si="3"/>
        <v>0</v>
      </c>
      <c r="S71" s="16">
        <f t="shared" si="4"/>
        <v>0</v>
      </c>
    </row>
    <row r="72" spans="2:19" ht="81" customHeight="1" x14ac:dyDescent="0.25">
      <c r="B72" s="12">
        <v>40</v>
      </c>
      <c r="C72" s="47"/>
      <c r="D72" s="29"/>
      <c r="E72" s="29"/>
      <c r="F72" s="5"/>
      <c r="G72" s="113"/>
      <c r="H72" s="113"/>
      <c r="I72" s="6">
        <v>0</v>
      </c>
      <c r="J72" s="6">
        <v>0</v>
      </c>
      <c r="K72" s="6">
        <v>0</v>
      </c>
      <c r="L72" s="23">
        <v>0</v>
      </c>
      <c r="M72" s="16">
        <f t="shared" si="0"/>
        <v>0</v>
      </c>
      <c r="O72" s="43">
        <f t="shared" si="5"/>
        <v>0</v>
      </c>
      <c r="P72" s="43">
        <f t="shared" si="1"/>
        <v>0</v>
      </c>
      <c r="Q72" s="43">
        <f t="shared" si="2"/>
        <v>0</v>
      </c>
      <c r="R72" s="44">
        <f t="shared" si="3"/>
        <v>0</v>
      </c>
      <c r="S72" s="16">
        <f t="shared" si="4"/>
        <v>0</v>
      </c>
    </row>
    <row r="73" spans="2:19" ht="81" customHeight="1" x14ac:dyDescent="0.25">
      <c r="B73" s="12">
        <v>41</v>
      </c>
      <c r="C73" s="47"/>
      <c r="D73" s="29"/>
      <c r="E73" s="29"/>
      <c r="F73" s="5"/>
      <c r="G73" s="113"/>
      <c r="H73" s="113"/>
      <c r="I73" s="6">
        <v>0</v>
      </c>
      <c r="J73" s="6">
        <v>0</v>
      </c>
      <c r="K73" s="6">
        <v>0</v>
      </c>
      <c r="L73" s="23">
        <v>0</v>
      </c>
      <c r="M73" s="16">
        <f t="shared" si="0"/>
        <v>0</v>
      </c>
      <c r="O73" s="43">
        <f t="shared" si="5"/>
        <v>0</v>
      </c>
      <c r="P73" s="43">
        <f t="shared" si="1"/>
        <v>0</v>
      </c>
      <c r="Q73" s="43">
        <f t="shared" si="2"/>
        <v>0</v>
      </c>
      <c r="R73" s="44">
        <f t="shared" si="3"/>
        <v>0</v>
      </c>
      <c r="S73" s="16">
        <f t="shared" si="4"/>
        <v>0</v>
      </c>
    </row>
    <row r="74" spans="2:19" ht="81" customHeight="1" x14ac:dyDescent="0.25">
      <c r="B74" s="12">
        <v>42</v>
      </c>
      <c r="C74" s="47"/>
      <c r="D74" s="29"/>
      <c r="E74" s="29"/>
      <c r="F74" s="5"/>
      <c r="G74" s="113"/>
      <c r="H74" s="113"/>
      <c r="I74" s="6">
        <v>0</v>
      </c>
      <c r="J74" s="6">
        <v>0</v>
      </c>
      <c r="K74" s="6">
        <v>0</v>
      </c>
      <c r="L74" s="23">
        <v>0</v>
      </c>
      <c r="M74" s="16">
        <f t="shared" si="0"/>
        <v>0</v>
      </c>
      <c r="O74" s="43">
        <f t="shared" si="5"/>
        <v>0</v>
      </c>
      <c r="P74" s="43">
        <f t="shared" si="1"/>
        <v>0</v>
      </c>
      <c r="Q74" s="43">
        <f t="shared" si="2"/>
        <v>0</v>
      </c>
      <c r="R74" s="44">
        <f t="shared" si="3"/>
        <v>0</v>
      </c>
      <c r="S74" s="16">
        <f t="shared" si="4"/>
        <v>0</v>
      </c>
    </row>
    <row r="75" spans="2:19" ht="81" customHeight="1" x14ac:dyDescent="0.25">
      <c r="B75" s="12">
        <v>43</v>
      </c>
      <c r="C75" s="47"/>
      <c r="D75" s="29"/>
      <c r="E75" s="29"/>
      <c r="F75" s="5"/>
      <c r="G75" s="113"/>
      <c r="H75" s="113"/>
      <c r="I75" s="6">
        <v>0</v>
      </c>
      <c r="J75" s="6">
        <v>0</v>
      </c>
      <c r="K75" s="6">
        <v>0</v>
      </c>
      <c r="L75" s="23">
        <v>0</v>
      </c>
      <c r="M75" s="16">
        <f t="shared" si="0"/>
        <v>0</v>
      </c>
      <c r="O75" s="43">
        <f t="shared" si="5"/>
        <v>0</v>
      </c>
      <c r="P75" s="43">
        <f t="shared" si="1"/>
        <v>0</v>
      </c>
      <c r="Q75" s="43">
        <f t="shared" si="2"/>
        <v>0</v>
      </c>
      <c r="R75" s="44">
        <f t="shared" si="3"/>
        <v>0</v>
      </c>
      <c r="S75" s="16">
        <f t="shared" si="4"/>
        <v>0</v>
      </c>
    </row>
    <row r="76" spans="2:19" ht="81" customHeight="1" x14ac:dyDescent="0.25">
      <c r="B76" s="12">
        <v>44</v>
      </c>
      <c r="C76" s="47"/>
      <c r="D76" s="29"/>
      <c r="E76" s="29"/>
      <c r="F76" s="5"/>
      <c r="G76" s="113"/>
      <c r="H76" s="113"/>
      <c r="I76" s="6">
        <v>0</v>
      </c>
      <c r="J76" s="6">
        <v>0</v>
      </c>
      <c r="K76" s="6">
        <v>0</v>
      </c>
      <c r="L76" s="23">
        <v>0</v>
      </c>
      <c r="M76" s="16">
        <f t="shared" si="0"/>
        <v>0</v>
      </c>
      <c r="O76" s="43">
        <f t="shared" si="5"/>
        <v>0</v>
      </c>
      <c r="P76" s="43">
        <f t="shared" si="1"/>
        <v>0</v>
      </c>
      <c r="Q76" s="43">
        <f t="shared" si="2"/>
        <v>0</v>
      </c>
      <c r="R76" s="44">
        <f t="shared" si="3"/>
        <v>0</v>
      </c>
      <c r="S76" s="16">
        <f t="shared" si="4"/>
        <v>0</v>
      </c>
    </row>
    <row r="77" spans="2:19" ht="81" customHeight="1" x14ac:dyDescent="0.25">
      <c r="B77" s="12">
        <v>45</v>
      </c>
      <c r="C77" s="47"/>
      <c r="D77" s="29"/>
      <c r="E77" s="29"/>
      <c r="F77" s="5"/>
      <c r="G77" s="113"/>
      <c r="H77" s="113"/>
      <c r="I77" s="6">
        <v>0</v>
      </c>
      <c r="J77" s="6">
        <v>0</v>
      </c>
      <c r="K77" s="6">
        <v>0</v>
      </c>
      <c r="L77" s="23">
        <v>0</v>
      </c>
      <c r="M77" s="16">
        <f t="shared" si="0"/>
        <v>0</v>
      </c>
      <c r="O77" s="43">
        <f t="shared" si="5"/>
        <v>0</v>
      </c>
      <c r="P77" s="43">
        <f t="shared" si="1"/>
        <v>0</v>
      </c>
      <c r="Q77" s="43">
        <f t="shared" si="2"/>
        <v>0</v>
      </c>
      <c r="R77" s="44">
        <f t="shared" si="3"/>
        <v>0</v>
      </c>
      <c r="S77" s="16">
        <f t="shared" si="4"/>
        <v>0</v>
      </c>
    </row>
    <row r="78" spans="2:19" ht="81" customHeight="1" x14ac:dyDescent="0.25">
      <c r="B78" s="12">
        <v>46</v>
      </c>
      <c r="C78" s="47"/>
      <c r="D78" s="29"/>
      <c r="E78" s="29"/>
      <c r="F78" s="5"/>
      <c r="G78" s="113"/>
      <c r="H78" s="113"/>
      <c r="I78" s="6">
        <v>0</v>
      </c>
      <c r="J78" s="6">
        <v>0</v>
      </c>
      <c r="K78" s="6">
        <v>0</v>
      </c>
      <c r="L78" s="23">
        <v>0</v>
      </c>
      <c r="M78" s="16">
        <f t="shared" si="0"/>
        <v>0</v>
      </c>
      <c r="O78" s="43">
        <f t="shared" si="5"/>
        <v>0</v>
      </c>
      <c r="P78" s="43">
        <f t="shared" si="1"/>
        <v>0</v>
      </c>
      <c r="Q78" s="43">
        <f t="shared" si="2"/>
        <v>0</v>
      </c>
      <c r="R78" s="44">
        <f t="shared" si="3"/>
        <v>0</v>
      </c>
      <c r="S78" s="16">
        <f t="shared" si="4"/>
        <v>0</v>
      </c>
    </row>
    <row r="79" spans="2:19" ht="81" customHeight="1" x14ac:dyDescent="0.25">
      <c r="B79" s="12">
        <v>47</v>
      </c>
      <c r="C79" s="47"/>
      <c r="D79" s="29"/>
      <c r="E79" s="29"/>
      <c r="F79" s="5"/>
      <c r="G79" s="113"/>
      <c r="H79" s="113"/>
      <c r="I79" s="6">
        <v>0</v>
      </c>
      <c r="J79" s="6">
        <v>0</v>
      </c>
      <c r="K79" s="6">
        <v>0</v>
      </c>
      <c r="L79" s="23">
        <v>0</v>
      </c>
      <c r="M79" s="16">
        <f t="shared" si="0"/>
        <v>0</v>
      </c>
      <c r="O79" s="43">
        <f t="shared" si="5"/>
        <v>0</v>
      </c>
      <c r="P79" s="43">
        <f t="shared" si="1"/>
        <v>0</v>
      </c>
      <c r="Q79" s="43">
        <f t="shared" si="2"/>
        <v>0</v>
      </c>
      <c r="R79" s="44">
        <f t="shared" si="3"/>
        <v>0</v>
      </c>
      <c r="S79" s="16">
        <f t="shared" si="4"/>
        <v>0</v>
      </c>
    </row>
    <row r="80" spans="2:19" ht="81" customHeight="1" x14ac:dyDescent="0.25">
      <c r="B80" s="12">
        <v>48</v>
      </c>
      <c r="C80" s="47"/>
      <c r="D80" s="29"/>
      <c r="E80" s="29"/>
      <c r="F80" s="5"/>
      <c r="G80" s="113"/>
      <c r="H80" s="113"/>
      <c r="I80" s="6">
        <v>0</v>
      </c>
      <c r="J80" s="6">
        <v>0</v>
      </c>
      <c r="K80" s="6">
        <v>0</v>
      </c>
      <c r="L80" s="23">
        <v>0</v>
      </c>
      <c r="M80" s="16">
        <f t="shared" si="0"/>
        <v>0</v>
      </c>
      <c r="O80" s="43">
        <f t="shared" si="5"/>
        <v>0</v>
      </c>
      <c r="P80" s="43">
        <f t="shared" si="1"/>
        <v>0</v>
      </c>
      <c r="Q80" s="43">
        <f t="shared" si="2"/>
        <v>0</v>
      </c>
      <c r="R80" s="44">
        <f t="shared" si="3"/>
        <v>0</v>
      </c>
      <c r="S80" s="16">
        <f t="shared" si="4"/>
        <v>0</v>
      </c>
    </row>
    <row r="81" spans="2:19" ht="81" customHeight="1" x14ac:dyDescent="0.25">
      <c r="B81" s="12">
        <v>49</v>
      </c>
      <c r="C81" s="47"/>
      <c r="D81" s="29"/>
      <c r="E81" s="29"/>
      <c r="F81" s="5"/>
      <c r="G81" s="113"/>
      <c r="H81" s="113"/>
      <c r="I81" s="6">
        <v>0</v>
      </c>
      <c r="J81" s="6">
        <v>0</v>
      </c>
      <c r="K81" s="6">
        <v>0</v>
      </c>
      <c r="L81" s="23">
        <v>0</v>
      </c>
      <c r="M81" s="16">
        <f t="shared" si="0"/>
        <v>0</v>
      </c>
      <c r="O81" s="43">
        <f t="shared" si="5"/>
        <v>0</v>
      </c>
      <c r="P81" s="43">
        <f t="shared" si="1"/>
        <v>0</v>
      </c>
      <c r="Q81" s="43">
        <f t="shared" si="2"/>
        <v>0</v>
      </c>
      <c r="R81" s="44">
        <f t="shared" si="3"/>
        <v>0</v>
      </c>
      <c r="S81" s="16">
        <f t="shared" si="4"/>
        <v>0</v>
      </c>
    </row>
    <row r="82" spans="2:19" ht="81" customHeight="1" x14ac:dyDescent="0.25">
      <c r="B82" s="12">
        <v>50</v>
      </c>
      <c r="C82" s="47"/>
      <c r="D82" s="29"/>
      <c r="E82" s="29"/>
      <c r="F82" s="5"/>
      <c r="G82" s="113"/>
      <c r="H82" s="113"/>
      <c r="I82" s="6">
        <v>0</v>
      </c>
      <c r="J82" s="6">
        <v>0</v>
      </c>
      <c r="K82" s="6">
        <v>0</v>
      </c>
      <c r="L82" s="23">
        <v>0</v>
      </c>
      <c r="M82" s="16">
        <f t="shared" si="0"/>
        <v>0</v>
      </c>
      <c r="O82" s="43">
        <f t="shared" si="5"/>
        <v>0</v>
      </c>
      <c r="P82" s="43">
        <f t="shared" si="1"/>
        <v>0</v>
      </c>
      <c r="Q82" s="43">
        <f t="shared" si="2"/>
        <v>0</v>
      </c>
      <c r="R82" s="44">
        <f t="shared" si="3"/>
        <v>0</v>
      </c>
      <c r="S82" s="16">
        <f t="shared" si="4"/>
        <v>0</v>
      </c>
    </row>
    <row r="83" spans="2:19" ht="81" customHeight="1" x14ac:dyDescent="0.25">
      <c r="B83" s="12">
        <v>51</v>
      </c>
      <c r="C83" s="47"/>
      <c r="D83" s="29"/>
      <c r="E83" s="29"/>
      <c r="F83" s="5"/>
      <c r="G83" s="113"/>
      <c r="H83" s="113"/>
      <c r="I83" s="6">
        <v>0</v>
      </c>
      <c r="J83" s="6">
        <v>0</v>
      </c>
      <c r="K83" s="6">
        <v>0</v>
      </c>
      <c r="L83" s="23">
        <v>0</v>
      </c>
      <c r="M83" s="16">
        <f t="shared" si="0"/>
        <v>0</v>
      </c>
      <c r="O83" s="43">
        <f t="shared" si="5"/>
        <v>0</v>
      </c>
      <c r="P83" s="43">
        <f t="shared" si="1"/>
        <v>0</v>
      </c>
      <c r="Q83" s="43">
        <f t="shared" si="2"/>
        <v>0</v>
      </c>
      <c r="R83" s="44">
        <f t="shared" si="3"/>
        <v>0</v>
      </c>
      <c r="S83" s="16">
        <f t="shared" si="4"/>
        <v>0</v>
      </c>
    </row>
    <row r="84" spans="2:19" ht="81" customHeight="1" x14ac:dyDescent="0.25">
      <c r="B84" s="12">
        <v>52</v>
      </c>
      <c r="C84" s="47"/>
      <c r="D84" s="29"/>
      <c r="E84" s="29"/>
      <c r="F84" s="5"/>
      <c r="G84" s="113"/>
      <c r="H84" s="113"/>
      <c r="I84" s="6">
        <v>0</v>
      </c>
      <c r="J84" s="6">
        <v>0</v>
      </c>
      <c r="K84" s="6">
        <v>0</v>
      </c>
      <c r="L84" s="23">
        <v>0</v>
      </c>
      <c r="M84" s="16">
        <f t="shared" si="0"/>
        <v>0</v>
      </c>
      <c r="O84" s="43">
        <f t="shared" si="5"/>
        <v>0</v>
      </c>
      <c r="P84" s="43">
        <f t="shared" si="1"/>
        <v>0</v>
      </c>
      <c r="Q84" s="43">
        <f t="shared" si="2"/>
        <v>0</v>
      </c>
      <c r="R84" s="44">
        <f t="shared" si="3"/>
        <v>0</v>
      </c>
      <c r="S84" s="16">
        <f t="shared" si="4"/>
        <v>0</v>
      </c>
    </row>
    <row r="85" spans="2:19" ht="81" customHeight="1" x14ac:dyDescent="0.25">
      <c r="B85" s="12">
        <v>53</v>
      </c>
      <c r="C85" s="47"/>
      <c r="D85" s="29"/>
      <c r="E85" s="29"/>
      <c r="F85" s="5"/>
      <c r="G85" s="113"/>
      <c r="H85" s="113"/>
      <c r="I85" s="6">
        <v>0</v>
      </c>
      <c r="J85" s="6">
        <v>0</v>
      </c>
      <c r="K85" s="6">
        <v>0</v>
      </c>
      <c r="L85" s="23">
        <v>0</v>
      </c>
      <c r="M85" s="16">
        <f t="shared" si="0"/>
        <v>0</v>
      </c>
      <c r="O85" s="43">
        <f t="shared" si="5"/>
        <v>0</v>
      </c>
      <c r="P85" s="43">
        <f t="shared" si="1"/>
        <v>0</v>
      </c>
      <c r="Q85" s="43">
        <f t="shared" si="2"/>
        <v>0</v>
      </c>
      <c r="R85" s="44">
        <f t="shared" si="3"/>
        <v>0</v>
      </c>
      <c r="S85" s="16">
        <f t="shared" si="4"/>
        <v>0</v>
      </c>
    </row>
    <row r="86" spans="2:19" ht="81" customHeight="1" x14ac:dyDescent="0.25">
      <c r="B86" s="12">
        <v>54</v>
      </c>
      <c r="C86" s="47"/>
      <c r="D86" s="29"/>
      <c r="E86" s="29"/>
      <c r="F86" s="5"/>
      <c r="G86" s="113"/>
      <c r="H86" s="113"/>
      <c r="I86" s="6">
        <v>0</v>
      </c>
      <c r="J86" s="6">
        <v>0</v>
      </c>
      <c r="K86" s="6">
        <v>0</v>
      </c>
      <c r="L86" s="23">
        <v>0</v>
      </c>
      <c r="M86" s="16">
        <f t="shared" si="0"/>
        <v>0</v>
      </c>
      <c r="O86" s="43">
        <f t="shared" si="5"/>
        <v>0</v>
      </c>
      <c r="P86" s="43">
        <f t="shared" si="1"/>
        <v>0</v>
      </c>
      <c r="Q86" s="43">
        <f t="shared" si="2"/>
        <v>0</v>
      </c>
      <c r="R86" s="44">
        <f t="shared" si="3"/>
        <v>0</v>
      </c>
      <c r="S86" s="16">
        <f t="shared" si="4"/>
        <v>0</v>
      </c>
    </row>
    <row r="87" spans="2:19" ht="81" customHeight="1" x14ac:dyDescent="0.25">
      <c r="B87" s="12">
        <v>55</v>
      </c>
      <c r="C87" s="47"/>
      <c r="D87" s="29"/>
      <c r="E87" s="29"/>
      <c r="F87" s="5"/>
      <c r="G87" s="113"/>
      <c r="H87" s="113"/>
      <c r="I87" s="6">
        <v>0</v>
      </c>
      <c r="J87" s="6">
        <v>0</v>
      </c>
      <c r="K87" s="6">
        <v>0</v>
      </c>
      <c r="L87" s="23">
        <v>0</v>
      </c>
      <c r="M87" s="16">
        <f t="shared" si="0"/>
        <v>0</v>
      </c>
      <c r="O87" s="43">
        <f t="shared" si="5"/>
        <v>0</v>
      </c>
      <c r="P87" s="43">
        <f t="shared" si="1"/>
        <v>0</v>
      </c>
      <c r="Q87" s="43">
        <f t="shared" si="2"/>
        <v>0</v>
      </c>
      <c r="R87" s="44">
        <f t="shared" si="3"/>
        <v>0</v>
      </c>
      <c r="S87" s="16">
        <f t="shared" si="4"/>
        <v>0</v>
      </c>
    </row>
    <row r="88" spans="2:19" ht="81" customHeight="1" x14ac:dyDescent="0.25">
      <c r="B88" s="12">
        <v>56</v>
      </c>
      <c r="C88" s="47"/>
      <c r="D88" s="29"/>
      <c r="E88" s="29"/>
      <c r="F88" s="5"/>
      <c r="G88" s="113"/>
      <c r="H88" s="113"/>
      <c r="I88" s="6">
        <v>0</v>
      </c>
      <c r="J88" s="6">
        <v>0</v>
      </c>
      <c r="K88" s="6">
        <v>0</v>
      </c>
      <c r="L88" s="23">
        <v>0</v>
      </c>
      <c r="M88" s="16">
        <f t="shared" si="0"/>
        <v>0</v>
      </c>
      <c r="O88" s="43">
        <f t="shared" si="5"/>
        <v>0</v>
      </c>
      <c r="P88" s="43">
        <f t="shared" si="1"/>
        <v>0</v>
      </c>
      <c r="Q88" s="43">
        <f t="shared" si="2"/>
        <v>0</v>
      </c>
      <c r="R88" s="44">
        <f t="shared" si="3"/>
        <v>0</v>
      </c>
      <c r="S88" s="16">
        <f t="shared" si="4"/>
        <v>0</v>
      </c>
    </row>
    <row r="89" spans="2:19" ht="81" customHeight="1" x14ac:dyDescent="0.25">
      <c r="B89" s="12">
        <v>57</v>
      </c>
      <c r="C89" s="47"/>
      <c r="D89" s="29"/>
      <c r="E89" s="29"/>
      <c r="F89" s="5"/>
      <c r="G89" s="113"/>
      <c r="H89" s="113"/>
      <c r="I89" s="6">
        <v>0</v>
      </c>
      <c r="J89" s="6">
        <v>0</v>
      </c>
      <c r="K89" s="6">
        <v>0</v>
      </c>
      <c r="L89" s="23">
        <v>0</v>
      </c>
      <c r="M89" s="16">
        <f t="shared" si="0"/>
        <v>0</v>
      </c>
      <c r="O89" s="43">
        <f t="shared" si="5"/>
        <v>0</v>
      </c>
      <c r="P89" s="43">
        <f t="shared" si="1"/>
        <v>0</v>
      </c>
      <c r="Q89" s="43">
        <f t="shared" si="2"/>
        <v>0</v>
      </c>
      <c r="R89" s="44">
        <f t="shared" si="3"/>
        <v>0</v>
      </c>
      <c r="S89" s="16">
        <f t="shared" si="4"/>
        <v>0</v>
      </c>
    </row>
    <row r="90" spans="2:19" ht="81" customHeight="1" x14ac:dyDescent="0.25">
      <c r="B90" s="12">
        <v>58</v>
      </c>
      <c r="C90" s="47"/>
      <c r="D90" s="29"/>
      <c r="E90" s="29"/>
      <c r="F90" s="5"/>
      <c r="G90" s="113"/>
      <c r="H90" s="113"/>
      <c r="I90" s="6">
        <v>0</v>
      </c>
      <c r="J90" s="6">
        <v>0</v>
      </c>
      <c r="K90" s="6">
        <v>0</v>
      </c>
      <c r="L90" s="23">
        <v>0</v>
      </c>
      <c r="M90" s="16">
        <f t="shared" si="0"/>
        <v>0</v>
      </c>
      <c r="O90" s="43">
        <f t="shared" si="5"/>
        <v>0</v>
      </c>
      <c r="P90" s="43">
        <f t="shared" si="1"/>
        <v>0</v>
      </c>
      <c r="Q90" s="43">
        <f t="shared" si="2"/>
        <v>0</v>
      </c>
      <c r="R90" s="44">
        <f t="shared" si="3"/>
        <v>0</v>
      </c>
      <c r="S90" s="16">
        <f t="shared" si="4"/>
        <v>0</v>
      </c>
    </row>
    <row r="91" spans="2:19" ht="81" customHeight="1" x14ac:dyDescent="0.25">
      <c r="B91" s="12">
        <v>59</v>
      </c>
      <c r="C91" s="47"/>
      <c r="D91" s="29"/>
      <c r="E91" s="29"/>
      <c r="F91" s="5"/>
      <c r="G91" s="113"/>
      <c r="H91" s="113"/>
      <c r="I91" s="6">
        <v>0</v>
      </c>
      <c r="J91" s="6">
        <v>0</v>
      </c>
      <c r="K91" s="6">
        <v>0</v>
      </c>
      <c r="L91" s="23">
        <v>0</v>
      </c>
      <c r="M91" s="16">
        <f t="shared" si="0"/>
        <v>0</v>
      </c>
      <c r="O91" s="43">
        <f t="shared" si="5"/>
        <v>0</v>
      </c>
      <c r="P91" s="43">
        <f t="shared" si="1"/>
        <v>0</v>
      </c>
      <c r="Q91" s="43">
        <f t="shared" si="2"/>
        <v>0</v>
      </c>
      <c r="R91" s="44">
        <f t="shared" si="3"/>
        <v>0</v>
      </c>
      <c r="S91" s="16">
        <f t="shared" si="4"/>
        <v>0</v>
      </c>
    </row>
    <row r="92" spans="2:19" ht="81" customHeight="1" x14ac:dyDescent="0.25">
      <c r="B92" s="12">
        <v>60</v>
      </c>
      <c r="C92" s="47"/>
      <c r="D92" s="29"/>
      <c r="E92" s="29"/>
      <c r="F92" s="5"/>
      <c r="G92" s="113"/>
      <c r="H92" s="113"/>
      <c r="I92" s="6">
        <v>0</v>
      </c>
      <c r="J92" s="6">
        <v>0</v>
      </c>
      <c r="K92" s="6">
        <v>0</v>
      </c>
      <c r="L92" s="23">
        <v>0</v>
      </c>
      <c r="M92" s="16">
        <f t="shared" si="0"/>
        <v>0</v>
      </c>
      <c r="O92" s="43">
        <f t="shared" si="5"/>
        <v>0</v>
      </c>
      <c r="P92" s="43">
        <f t="shared" si="1"/>
        <v>0</v>
      </c>
      <c r="Q92" s="43">
        <f t="shared" si="2"/>
        <v>0</v>
      </c>
      <c r="R92" s="44">
        <f t="shared" si="3"/>
        <v>0</v>
      </c>
      <c r="S92" s="16">
        <f t="shared" si="4"/>
        <v>0</v>
      </c>
    </row>
    <row r="93" spans="2:19" ht="81" customHeight="1" x14ac:dyDescent="0.25">
      <c r="B93" s="12">
        <v>61</v>
      </c>
      <c r="C93" s="47"/>
      <c r="D93" s="29"/>
      <c r="E93" s="29"/>
      <c r="F93" s="5"/>
      <c r="G93" s="113"/>
      <c r="H93" s="113"/>
      <c r="I93" s="6">
        <v>0</v>
      </c>
      <c r="J93" s="6">
        <v>0</v>
      </c>
      <c r="K93" s="6">
        <v>0</v>
      </c>
      <c r="L93" s="23">
        <v>0</v>
      </c>
      <c r="M93" s="16">
        <f t="shared" si="0"/>
        <v>0</v>
      </c>
      <c r="O93" s="43">
        <f t="shared" si="5"/>
        <v>0</v>
      </c>
      <c r="P93" s="43">
        <f t="shared" si="1"/>
        <v>0</v>
      </c>
      <c r="Q93" s="43">
        <f t="shared" si="2"/>
        <v>0</v>
      </c>
      <c r="R93" s="44">
        <f t="shared" si="3"/>
        <v>0</v>
      </c>
      <c r="S93" s="16">
        <f t="shared" si="4"/>
        <v>0</v>
      </c>
    </row>
    <row r="94" spans="2:19" ht="81" customHeight="1" x14ac:dyDescent="0.25">
      <c r="B94" s="12">
        <v>62</v>
      </c>
      <c r="C94" s="47"/>
      <c r="D94" s="29"/>
      <c r="E94" s="29"/>
      <c r="F94" s="5"/>
      <c r="G94" s="113"/>
      <c r="H94" s="113"/>
      <c r="I94" s="6">
        <v>0</v>
      </c>
      <c r="J94" s="6">
        <v>0</v>
      </c>
      <c r="K94" s="6">
        <v>0</v>
      </c>
      <c r="L94" s="23">
        <v>0</v>
      </c>
      <c r="M94" s="16">
        <f t="shared" si="0"/>
        <v>0</v>
      </c>
      <c r="O94" s="43">
        <f t="shared" si="5"/>
        <v>0</v>
      </c>
      <c r="P94" s="43">
        <f t="shared" si="1"/>
        <v>0</v>
      </c>
      <c r="Q94" s="43">
        <f t="shared" si="2"/>
        <v>0</v>
      </c>
      <c r="R94" s="44">
        <f t="shared" si="3"/>
        <v>0</v>
      </c>
      <c r="S94" s="16">
        <f t="shared" si="4"/>
        <v>0</v>
      </c>
    </row>
    <row r="95" spans="2:19" ht="81" customHeight="1" x14ac:dyDescent="0.25">
      <c r="B95" s="12">
        <v>63</v>
      </c>
      <c r="C95" s="47"/>
      <c r="D95" s="29"/>
      <c r="E95" s="29"/>
      <c r="F95" s="5"/>
      <c r="G95" s="113"/>
      <c r="H95" s="113"/>
      <c r="I95" s="6">
        <v>0</v>
      </c>
      <c r="J95" s="6">
        <v>0</v>
      </c>
      <c r="K95" s="6">
        <v>0</v>
      </c>
      <c r="L95" s="23">
        <v>0</v>
      </c>
      <c r="M95" s="16">
        <f t="shared" si="0"/>
        <v>0</v>
      </c>
      <c r="O95" s="43">
        <f t="shared" si="5"/>
        <v>0</v>
      </c>
      <c r="P95" s="43">
        <f t="shared" si="1"/>
        <v>0</v>
      </c>
      <c r="Q95" s="43">
        <f t="shared" si="2"/>
        <v>0</v>
      </c>
      <c r="R95" s="44">
        <f t="shared" si="3"/>
        <v>0</v>
      </c>
      <c r="S95" s="16">
        <f t="shared" si="4"/>
        <v>0</v>
      </c>
    </row>
    <row r="96" spans="2:19" ht="81" customHeight="1" x14ac:dyDescent="0.25">
      <c r="B96" s="12">
        <v>64</v>
      </c>
      <c r="C96" s="47"/>
      <c r="D96" s="29"/>
      <c r="E96" s="29"/>
      <c r="F96" s="5"/>
      <c r="G96" s="113"/>
      <c r="H96" s="113"/>
      <c r="I96" s="6">
        <v>0</v>
      </c>
      <c r="J96" s="6">
        <v>0</v>
      </c>
      <c r="K96" s="6">
        <v>0</v>
      </c>
      <c r="L96" s="23">
        <v>0</v>
      </c>
      <c r="M96" s="16">
        <f t="shared" si="0"/>
        <v>0</v>
      </c>
      <c r="O96" s="43">
        <f t="shared" si="5"/>
        <v>0</v>
      </c>
      <c r="P96" s="43">
        <f t="shared" si="1"/>
        <v>0</v>
      </c>
      <c r="Q96" s="43">
        <f t="shared" si="2"/>
        <v>0</v>
      </c>
      <c r="R96" s="44">
        <f t="shared" si="3"/>
        <v>0</v>
      </c>
      <c r="S96" s="16">
        <f t="shared" si="4"/>
        <v>0</v>
      </c>
    </row>
    <row r="97" spans="2:19" ht="81" customHeight="1" x14ac:dyDescent="0.25">
      <c r="B97" s="12">
        <v>65</v>
      </c>
      <c r="C97" s="47"/>
      <c r="D97" s="29"/>
      <c r="E97" s="29"/>
      <c r="F97" s="5"/>
      <c r="G97" s="113"/>
      <c r="H97" s="113"/>
      <c r="I97" s="6">
        <v>0</v>
      </c>
      <c r="J97" s="6">
        <v>0</v>
      </c>
      <c r="K97" s="6">
        <v>0</v>
      </c>
      <c r="L97" s="23">
        <v>0</v>
      </c>
      <c r="M97" s="16">
        <f t="shared" si="0"/>
        <v>0</v>
      </c>
      <c r="O97" s="43">
        <f t="shared" si="5"/>
        <v>0</v>
      </c>
      <c r="P97" s="43">
        <f t="shared" si="1"/>
        <v>0</v>
      </c>
      <c r="Q97" s="43">
        <f t="shared" si="2"/>
        <v>0</v>
      </c>
      <c r="R97" s="44">
        <f t="shared" si="3"/>
        <v>0</v>
      </c>
      <c r="S97" s="16">
        <f t="shared" si="4"/>
        <v>0</v>
      </c>
    </row>
    <row r="98" spans="2:19" ht="81" customHeight="1" x14ac:dyDescent="0.25">
      <c r="B98" s="12">
        <v>66</v>
      </c>
      <c r="C98" s="47"/>
      <c r="D98" s="29"/>
      <c r="E98" s="29"/>
      <c r="F98" s="5"/>
      <c r="G98" s="113"/>
      <c r="H98" s="113"/>
      <c r="I98" s="6">
        <v>0</v>
      </c>
      <c r="J98" s="6">
        <v>0</v>
      </c>
      <c r="K98" s="6">
        <v>0</v>
      </c>
      <c r="L98" s="23">
        <v>0</v>
      </c>
      <c r="M98" s="16">
        <f t="shared" ref="M98:M161" si="6">I98+J98+K98+L98</f>
        <v>0</v>
      </c>
      <c r="O98" s="43">
        <f t="shared" ref="O98:O161" si="7">I98</f>
        <v>0</v>
      </c>
      <c r="P98" s="43">
        <f t="shared" ref="P98:P161" si="8">J98</f>
        <v>0</v>
      </c>
      <c r="Q98" s="43">
        <f t="shared" ref="Q98:Q161" si="9">K98</f>
        <v>0</v>
      </c>
      <c r="R98" s="44">
        <f t="shared" ref="R98:R161" si="10">L98</f>
        <v>0</v>
      </c>
      <c r="S98" s="16">
        <f t="shared" ref="S98:S161" si="11">O98+P98+Q98+R98</f>
        <v>0</v>
      </c>
    </row>
    <row r="99" spans="2:19" ht="81" customHeight="1" x14ac:dyDescent="0.25">
      <c r="B99" s="12">
        <v>67</v>
      </c>
      <c r="C99" s="47"/>
      <c r="D99" s="29"/>
      <c r="E99" s="29"/>
      <c r="F99" s="5"/>
      <c r="G99" s="113"/>
      <c r="H99" s="113"/>
      <c r="I99" s="6">
        <v>0</v>
      </c>
      <c r="J99" s="6">
        <v>0</v>
      </c>
      <c r="K99" s="6">
        <v>0</v>
      </c>
      <c r="L99" s="23">
        <v>0</v>
      </c>
      <c r="M99" s="16">
        <f t="shared" si="6"/>
        <v>0</v>
      </c>
      <c r="O99" s="43">
        <f t="shared" si="7"/>
        <v>0</v>
      </c>
      <c r="P99" s="43">
        <f t="shared" si="8"/>
        <v>0</v>
      </c>
      <c r="Q99" s="43">
        <f t="shared" si="9"/>
        <v>0</v>
      </c>
      <c r="R99" s="44">
        <f t="shared" si="10"/>
        <v>0</v>
      </c>
      <c r="S99" s="16">
        <f t="shared" si="11"/>
        <v>0</v>
      </c>
    </row>
    <row r="100" spans="2:19" ht="81" customHeight="1" x14ac:dyDescent="0.25">
      <c r="B100" s="12">
        <v>68</v>
      </c>
      <c r="C100" s="47"/>
      <c r="D100" s="29"/>
      <c r="E100" s="29"/>
      <c r="F100" s="5"/>
      <c r="G100" s="113"/>
      <c r="H100" s="113"/>
      <c r="I100" s="6">
        <v>0</v>
      </c>
      <c r="J100" s="6">
        <v>0</v>
      </c>
      <c r="K100" s="6">
        <v>0</v>
      </c>
      <c r="L100" s="23">
        <v>0</v>
      </c>
      <c r="M100" s="16">
        <f t="shared" si="6"/>
        <v>0</v>
      </c>
      <c r="O100" s="43">
        <f t="shared" si="7"/>
        <v>0</v>
      </c>
      <c r="P100" s="43">
        <f t="shared" si="8"/>
        <v>0</v>
      </c>
      <c r="Q100" s="43">
        <f t="shared" si="9"/>
        <v>0</v>
      </c>
      <c r="R100" s="44">
        <f t="shared" si="10"/>
        <v>0</v>
      </c>
      <c r="S100" s="16">
        <f t="shared" si="11"/>
        <v>0</v>
      </c>
    </row>
    <row r="101" spans="2:19" ht="81" customHeight="1" x14ac:dyDescent="0.25">
      <c r="B101" s="12">
        <v>69</v>
      </c>
      <c r="C101" s="47"/>
      <c r="D101" s="29"/>
      <c r="E101" s="29"/>
      <c r="F101" s="5"/>
      <c r="G101" s="113"/>
      <c r="H101" s="113"/>
      <c r="I101" s="6">
        <v>0</v>
      </c>
      <c r="J101" s="6">
        <v>0</v>
      </c>
      <c r="K101" s="6">
        <v>0</v>
      </c>
      <c r="L101" s="23">
        <v>0</v>
      </c>
      <c r="M101" s="16">
        <f t="shared" si="6"/>
        <v>0</v>
      </c>
      <c r="O101" s="43">
        <f t="shared" si="7"/>
        <v>0</v>
      </c>
      <c r="P101" s="43">
        <f t="shared" si="8"/>
        <v>0</v>
      </c>
      <c r="Q101" s="43">
        <f t="shared" si="9"/>
        <v>0</v>
      </c>
      <c r="R101" s="44">
        <f t="shared" si="10"/>
        <v>0</v>
      </c>
      <c r="S101" s="16">
        <f t="shared" si="11"/>
        <v>0</v>
      </c>
    </row>
    <row r="102" spans="2:19" ht="81" customHeight="1" x14ac:dyDescent="0.25">
      <c r="B102" s="12">
        <v>70</v>
      </c>
      <c r="C102" s="47"/>
      <c r="D102" s="29"/>
      <c r="E102" s="29"/>
      <c r="F102" s="5"/>
      <c r="G102" s="113"/>
      <c r="H102" s="113"/>
      <c r="I102" s="6">
        <v>0</v>
      </c>
      <c r="J102" s="6">
        <v>0</v>
      </c>
      <c r="K102" s="6">
        <v>0</v>
      </c>
      <c r="L102" s="23">
        <v>0</v>
      </c>
      <c r="M102" s="16">
        <f t="shared" si="6"/>
        <v>0</v>
      </c>
      <c r="O102" s="43">
        <f t="shared" si="7"/>
        <v>0</v>
      </c>
      <c r="P102" s="43">
        <f t="shared" si="8"/>
        <v>0</v>
      </c>
      <c r="Q102" s="43">
        <f t="shared" si="9"/>
        <v>0</v>
      </c>
      <c r="R102" s="44">
        <f t="shared" si="10"/>
        <v>0</v>
      </c>
      <c r="S102" s="16">
        <f t="shared" si="11"/>
        <v>0</v>
      </c>
    </row>
    <row r="103" spans="2:19" ht="81" customHeight="1" x14ac:dyDescent="0.25">
      <c r="B103" s="12">
        <v>71</v>
      </c>
      <c r="C103" s="47"/>
      <c r="D103" s="29"/>
      <c r="E103" s="29"/>
      <c r="F103" s="5"/>
      <c r="G103" s="113"/>
      <c r="H103" s="113"/>
      <c r="I103" s="6">
        <v>0</v>
      </c>
      <c r="J103" s="6">
        <v>0</v>
      </c>
      <c r="K103" s="6">
        <v>0</v>
      </c>
      <c r="L103" s="23">
        <v>0</v>
      </c>
      <c r="M103" s="16">
        <f t="shared" si="6"/>
        <v>0</v>
      </c>
      <c r="O103" s="43">
        <f t="shared" si="7"/>
        <v>0</v>
      </c>
      <c r="P103" s="43">
        <f t="shared" si="8"/>
        <v>0</v>
      </c>
      <c r="Q103" s="43">
        <f t="shared" si="9"/>
        <v>0</v>
      </c>
      <c r="R103" s="44">
        <f t="shared" si="10"/>
        <v>0</v>
      </c>
      <c r="S103" s="16">
        <f t="shared" si="11"/>
        <v>0</v>
      </c>
    </row>
    <row r="104" spans="2:19" ht="81" customHeight="1" x14ac:dyDescent="0.25">
      <c r="B104" s="12">
        <v>72</v>
      </c>
      <c r="C104" s="47"/>
      <c r="D104" s="29"/>
      <c r="E104" s="29"/>
      <c r="F104" s="5"/>
      <c r="G104" s="113"/>
      <c r="H104" s="113"/>
      <c r="I104" s="6">
        <v>0</v>
      </c>
      <c r="J104" s="6">
        <v>0</v>
      </c>
      <c r="K104" s="6">
        <v>0</v>
      </c>
      <c r="L104" s="23">
        <v>0</v>
      </c>
      <c r="M104" s="16">
        <f t="shared" si="6"/>
        <v>0</v>
      </c>
      <c r="O104" s="43">
        <f t="shared" si="7"/>
        <v>0</v>
      </c>
      <c r="P104" s="43">
        <f t="shared" si="8"/>
        <v>0</v>
      </c>
      <c r="Q104" s="43">
        <f t="shared" si="9"/>
        <v>0</v>
      </c>
      <c r="R104" s="44">
        <f t="shared" si="10"/>
        <v>0</v>
      </c>
      <c r="S104" s="16">
        <f t="shared" si="11"/>
        <v>0</v>
      </c>
    </row>
    <row r="105" spans="2:19" ht="81" customHeight="1" x14ac:dyDescent="0.25">
      <c r="B105" s="12">
        <v>73</v>
      </c>
      <c r="C105" s="47"/>
      <c r="D105" s="29"/>
      <c r="E105" s="29"/>
      <c r="F105" s="5"/>
      <c r="G105" s="113"/>
      <c r="H105" s="113"/>
      <c r="I105" s="6">
        <v>0</v>
      </c>
      <c r="J105" s="6">
        <v>0</v>
      </c>
      <c r="K105" s="6">
        <v>0</v>
      </c>
      <c r="L105" s="23">
        <v>0</v>
      </c>
      <c r="M105" s="16">
        <f t="shared" si="6"/>
        <v>0</v>
      </c>
      <c r="O105" s="43">
        <f t="shared" si="7"/>
        <v>0</v>
      </c>
      <c r="P105" s="43">
        <f t="shared" si="8"/>
        <v>0</v>
      </c>
      <c r="Q105" s="43">
        <f t="shared" si="9"/>
        <v>0</v>
      </c>
      <c r="R105" s="44">
        <f t="shared" si="10"/>
        <v>0</v>
      </c>
      <c r="S105" s="16">
        <f t="shared" si="11"/>
        <v>0</v>
      </c>
    </row>
    <row r="106" spans="2:19" ht="81" customHeight="1" x14ac:dyDescent="0.25">
      <c r="B106" s="12">
        <v>74</v>
      </c>
      <c r="C106" s="47"/>
      <c r="D106" s="29"/>
      <c r="E106" s="29"/>
      <c r="F106" s="5"/>
      <c r="G106" s="113"/>
      <c r="H106" s="113"/>
      <c r="I106" s="6">
        <v>0</v>
      </c>
      <c r="J106" s="6">
        <v>0</v>
      </c>
      <c r="K106" s="6">
        <v>0</v>
      </c>
      <c r="L106" s="23">
        <v>0</v>
      </c>
      <c r="M106" s="16">
        <f t="shared" si="6"/>
        <v>0</v>
      </c>
      <c r="O106" s="43">
        <f t="shared" si="7"/>
        <v>0</v>
      </c>
      <c r="P106" s="43">
        <f t="shared" si="8"/>
        <v>0</v>
      </c>
      <c r="Q106" s="43">
        <f t="shared" si="9"/>
        <v>0</v>
      </c>
      <c r="R106" s="44">
        <f t="shared" si="10"/>
        <v>0</v>
      </c>
      <c r="S106" s="16">
        <f t="shared" si="11"/>
        <v>0</v>
      </c>
    </row>
    <row r="107" spans="2:19" ht="81" customHeight="1" x14ac:dyDescent="0.25">
      <c r="B107" s="12">
        <v>75</v>
      </c>
      <c r="C107" s="47"/>
      <c r="D107" s="29"/>
      <c r="E107" s="29"/>
      <c r="F107" s="5"/>
      <c r="G107" s="113"/>
      <c r="H107" s="113"/>
      <c r="I107" s="6">
        <v>0</v>
      </c>
      <c r="J107" s="6">
        <v>0</v>
      </c>
      <c r="K107" s="6">
        <v>0</v>
      </c>
      <c r="L107" s="23">
        <v>0</v>
      </c>
      <c r="M107" s="16">
        <f t="shared" si="6"/>
        <v>0</v>
      </c>
      <c r="O107" s="43">
        <f t="shared" si="7"/>
        <v>0</v>
      </c>
      <c r="P107" s="43">
        <f t="shared" si="8"/>
        <v>0</v>
      </c>
      <c r="Q107" s="43">
        <f t="shared" si="9"/>
        <v>0</v>
      </c>
      <c r="R107" s="44">
        <f t="shared" si="10"/>
        <v>0</v>
      </c>
      <c r="S107" s="16">
        <f t="shared" si="11"/>
        <v>0</v>
      </c>
    </row>
    <row r="108" spans="2:19" ht="81" customHeight="1" x14ac:dyDescent="0.25">
      <c r="B108" s="12">
        <v>76</v>
      </c>
      <c r="C108" s="47"/>
      <c r="D108" s="29"/>
      <c r="E108" s="29"/>
      <c r="F108" s="5"/>
      <c r="G108" s="113"/>
      <c r="H108" s="113"/>
      <c r="I108" s="6">
        <v>0</v>
      </c>
      <c r="J108" s="6">
        <v>0</v>
      </c>
      <c r="K108" s="6">
        <v>0</v>
      </c>
      <c r="L108" s="23">
        <v>0</v>
      </c>
      <c r="M108" s="16">
        <f t="shared" si="6"/>
        <v>0</v>
      </c>
      <c r="O108" s="43">
        <f t="shared" si="7"/>
        <v>0</v>
      </c>
      <c r="P108" s="43">
        <f t="shared" si="8"/>
        <v>0</v>
      </c>
      <c r="Q108" s="43">
        <f t="shared" si="9"/>
        <v>0</v>
      </c>
      <c r="R108" s="44">
        <f t="shared" si="10"/>
        <v>0</v>
      </c>
      <c r="S108" s="16">
        <f t="shared" si="11"/>
        <v>0</v>
      </c>
    </row>
    <row r="109" spans="2:19" ht="81" customHeight="1" x14ac:dyDescent="0.25">
      <c r="B109" s="12">
        <v>77</v>
      </c>
      <c r="C109" s="47"/>
      <c r="D109" s="29"/>
      <c r="E109" s="29"/>
      <c r="F109" s="5"/>
      <c r="G109" s="113"/>
      <c r="H109" s="113"/>
      <c r="I109" s="6">
        <v>0</v>
      </c>
      <c r="J109" s="6">
        <v>0</v>
      </c>
      <c r="K109" s="6">
        <v>0</v>
      </c>
      <c r="L109" s="23">
        <v>0</v>
      </c>
      <c r="M109" s="16">
        <f t="shared" si="6"/>
        <v>0</v>
      </c>
      <c r="O109" s="43">
        <f t="shared" si="7"/>
        <v>0</v>
      </c>
      <c r="P109" s="43">
        <f t="shared" si="8"/>
        <v>0</v>
      </c>
      <c r="Q109" s="43">
        <f t="shared" si="9"/>
        <v>0</v>
      </c>
      <c r="R109" s="44">
        <f t="shared" si="10"/>
        <v>0</v>
      </c>
      <c r="S109" s="16">
        <f t="shared" si="11"/>
        <v>0</v>
      </c>
    </row>
    <row r="110" spans="2:19" ht="81" customHeight="1" x14ac:dyDescent="0.25">
      <c r="B110" s="12">
        <v>78</v>
      </c>
      <c r="C110" s="47"/>
      <c r="D110" s="29"/>
      <c r="E110" s="29"/>
      <c r="F110" s="5"/>
      <c r="G110" s="113"/>
      <c r="H110" s="113"/>
      <c r="I110" s="6">
        <v>0</v>
      </c>
      <c r="J110" s="6">
        <v>0</v>
      </c>
      <c r="K110" s="6">
        <v>0</v>
      </c>
      <c r="L110" s="23">
        <v>0</v>
      </c>
      <c r="M110" s="16">
        <f t="shared" si="6"/>
        <v>0</v>
      </c>
      <c r="O110" s="43">
        <f t="shared" si="7"/>
        <v>0</v>
      </c>
      <c r="P110" s="43">
        <f t="shared" si="8"/>
        <v>0</v>
      </c>
      <c r="Q110" s="43">
        <f t="shared" si="9"/>
        <v>0</v>
      </c>
      <c r="R110" s="44">
        <f t="shared" si="10"/>
        <v>0</v>
      </c>
      <c r="S110" s="16">
        <f t="shared" si="11"/>
        <v>0</v>
      </c>
    </row>
    <row r="111" spans="2:19" ht="81" customHeight="1" x14ac:dyDescent="0.25">
      <c r="B111" s="12">
        <v>79</v>
      </c>
      <c r="C111" s="47"/>
      <c r="D111" s="29"/>
      <c r="E111" s="29"/>
      <c r="F111" s="5"/>
      <c r="G111" s="113"/>
      <c r="H111" s="113"/>
      <c r="I111" s="6">
        <v>0</v>
      </c>
      <c r="J111" s="6">
        <v>0</v>
      </c>
      <c r="K111" s="6">
        <v>0</v>
      </c>
      <c r="L111" s="23">
        <v>0</v>
      </c>
      <c r="M111" s="16">
        <f t="shared" si="6"/>
        <v>0</v>
      </c>
      <c r="O111" s="43">
        <f t="shared" si="7"/>
        <v>0</v>
      </c>
      <c r="P111" s="43">
        <f t="shared" si="8"/>
        <v>0</v>
      </c>
      <c r="Q111" s="43">
        <f t="shared" si="9"/>
        <v>0</v>
      </c>
      <c r="R111" s="44">
        <f t="shared" si="10"/>
        <v>0</v>
      </c>
      <c r="S111" s="16">
        <f t="shared" si="11"/>
        <v>0</v>
      </c>
    </row>
    <row r="112" spans="2:19" ht="81" customHeight="1" x14ac:dyDescent="0.25">
      <c r="B112" s="12">
        <v>80</v>
      </c>
      <c r="C112" s="47"/>
      <c r="D112" s="29"/>
      <c r="E112" s="29"/>
      <c r="F112" s="5"/>
      <c r="G112" s="113"/>
      <c r="H112" s="113"/>
      <c r="I112" s="6">
        <v>0</v>
      </c>
      <c r="J112" s="6">
        <v>0</v>
      </c>
      <c r="K112" s="6">
        <v>0</v>
      </c>
      <c r="L112" s="23">
        <v>0</v>
      </c>
      <c r="M112" s="16">
        <f t="shared" si="6"/>
        <v>0</v>
      </c>
      <c r="O112" s="43">
        <f t="shared" si="7"/>
        <v>0</v>
      </c>
      <c r="P112" s="43">
        <f t="shared" si="8"/>
        <v>0</v>
      </c>
      <c r="Q112" s="43">
        <f t="shared" si="9"/>
        <v>0</v>
      </c>
      <c r="R112" s="44">
        <f t="shared" si="10"/>
        <v>0</v>
      </c>
      <c r="S112" s="16">
        <f t="shared" si="11"/>
        <v>0</v>
      </c>
    </row>
    <row r="113" spans="2:19" ht="81" customHeight="1" x14ac:dyDescent="0.25">
      <c r="B113" s="12">
        <v>81</v>
      </c>
      <c r="C113" s="47"/>
      <c r="D113" s="29"/>
      <c r="E113" s="29"/>
      <c r="F113" s="5"/>
      <c r="G113" s="113"/>
      <c r="H113" s="113"/>
      <c r="I113" s="6">
        <v>0</v>
      </c>
      <c r="J113" s="6">
        <v>0</v>
      </c>
      <c r="K113" s="6">
        <v>0</v>
      </c>
      <c r="L113" s="23">
        <v>0</v>
      </c>
      <c r="M113" s="16">
        <f t="shared" si="6"/>
        <v>0</v>
      </c>
      <c r="O113" s="43">
        <f t="shared" si="7"/>
        <v>0</v>
      </c>
      <c r="P113" s="43">
        <f t="shared" si="8"/>
        <v>0</v>
      </c>
      <c r="Q113" s="43">
        <f t="shared" si="9"/>
        <v>0</v>
      </c>
      <c r="R113" s="44">
        <f t="shared" si="10"/>
        <v>0</v>
      </c>
      <c r="S113" s="16">
        <f t="shared" si="11"/>
        <v>0</v>
      </c>
    </row>
    <row r="114" spans="2:19" ht="81" customHeight="1" x14ac:dyDescent="0.25">
      <c r="B114" s="12">
        <v>82</v>
      </c>
      <c r="C114" s="47"/>
      <c r="D114" s="29"/>
      <c r="E114" s="29"/>
      <c r="F114" s="5"/>
      <c r="G114" s="113"/>
      <c r="H114" s="113"/>
      <c r="I114" s="6">
        <v>0</v>
      </c>
      <c r="J114" s="6">
        <v>0</v>
      </c>
      <c r="K114" s="6">
        <v>0</v>
      </c>
      <c r="L114" s="23">
        <v>0</v>
      </c>
      <c r="M114" s="16">
        <f t="shared" si="6"/>
        <v>0</v>
      </c>
      <c r="O114" s="43">
        <f t="shared" si="7"/>
        <v>0</v>
      </c>
      <c r="P114" s="43">
        <f t="shared" si="8"/>
        <v>0</v>
      </c>
      <c r="Q114" s="43">
        <f t="shared" si="9"/>
        <v>0</v>
      </c>
      <c r="R114" s="44">
        <f t="shared" si="10"/>
        <v>0</v>
      </c>
      <c r="S114" s="16">
        <f t="shared" si="11"/>
        <v>0</v>
      </c>
    </row>
    <row r="115" spans="2:19" ht="81" customHeight="1" x14ac:dyDescent="0.25">
      <c r="B115" s="12">
        <v>83</v>
      </c>
      <c r="C115" s="47"/>
      <c r="D115" s="29"/>
      <c r="E115" s="29"/>
      <c r="F115" s="5"/>
      <c r="G115" s="113"/>
      <c r="H115" s="113"/>
      <c r="I115" s="6">
        <v>0</v>
      </c>
      <c r="J115" s="6">
        <v>0</v>
      </c>
      <c r="K115" s="6">
        <v>0</v>
      </c>
      <c r="L115" s="23">
        <v>0</v>
      </c>
      <c r="M115" s="16">
        <f t="shared" si="6"/>
        <v>0</v>
      </c>
      <c r="O115" s="43">
        <f t="shared" si="7"/>
        <v>0</v>
      </c>
      <c r="P115" s="43">
        <f t="shared" si="8"/>
        <v>0</v>
      </c>
      <c r="Q115" s="43">
        <f t="shared" si="9"/>
        <v>0</v>
      </c>
      <c r="R115" s="44">
        <f t="shared" si="10"/>
        <v>0</v>
      </c>
      <c r="S115" s="16">
        <f t="shared" si="11"/>
        <v>0</v>
      </c>
    </row>
    <row r="116" spans="2:19" ht="81" customHeight="1" x14ac:dyDescent="0.25">
      <c r="B116" s="12">
        <v>84</v>
      </c>
      <c r="C116" s="47"/>
      <c r="D116" s="29"/>
      <c r="E116" s="29"/>
      <c r="F116" s="5"/>
      <c r="G116" s="113"/>
      <c r="H116" s="113"/>
      <c r="I116" s="6">
        <v>0</v>
      </c>
      <c r="J116" s="6">
        <v>0</v>
      </c>
      <c r="K116" s="6">
        <v>0</v>
      </c>
      <c r="L116" s="23">
        <v>0</v>
      </c>
      <c r="M116" s="16">
        <f t="shared" si="6"/>
        <v>0</v>
      </c>
      <c r="O116" s="43">
        <f t="shared" si="7"/>
        <v>0</v>
      </c>
      <c r="P116" s="43">
        <f t="shared" si="8"/>
        <v>0</v>
      </c>
      <c r="Q116" s="43">
        <f t="shared" si="9"/>
        <v>0</v>
      </c>
      <c r="R116" s="44">
        <f t="shared" si="10"/>
        <v>0</v>
      </c>
      <c r="S116" s="16">
        <f t="shared" si="11"/>
        <v>0</v>
      </c>
    </row>
    <row r="117" spans="2:19" ht="81" customHeight="1" x14ac:dyDescent="0.25">
      <c r="B117" s="12">
        <v>85</v>
      </c>
      <c r="C117" s="47"/>
      <c r="D117" s="29"/>
      <c r="E117" s="29"/>
      <c r="F117" s="5"/>
      <c r="G117" s="113"/>
      <c r="H117" s="113"/>
      <c r="I117" s="6">
        <v>0</v>
      </c>
      <c r="J117" s="6">
        <v>0</v>
      </c>
      <c r="K117" s="6">
        <v>0</v>
      </c>
      <c r="L117" s="23">
        <v>0</v>
      </c>
      <c r="M117" s="16">
        <f t="shared" si="6"/>
        <v>0</v>
      </c>
      <c r="O117" s="43">
        <f t="shared" si="7"/>
        <v>0</v>
      </c>
      <c r="P117" s="43">
        <f t="shared" si="8"/>
        <v>0</v>
      </c>
      <c r="Q117" s="43">
        <f t="shared" si="9"/>
        <v>0</v>
      </c>
      <c r="R117" s="44">
        <f t="shared" si="10"/>
        <v>0</v>
      </c>
      <c r="S117" s="16">
        <f t="shared" si="11"/>
        <v>0</v>
      </c>
    </row>
    <row r="118" spans="2:19" ht="81" customHeight="1" x14ac:dyDescent="0.25">
      <c r="B118" s="12">
        <v>86</v>
      </c>
      <c r="C118" s="47"/>
      <c r="D118" s="29"/>
      <c r="E118" s="29"/>
      <c r="F118" s="5"/>
      <c r="G118" s="113"/>
      <c r="H118" s="113"/>
      <c r="I118" s="6">
        <v>0</v>
      </c>
      <c r="J118" s="6">
        <v>0</v>
      </c>
      <c r="K118" s="6">
        <v>0</v>
      </c>
      <c r="L118" s="23">
        <v>0</v>
      </c>
      <c r="M118" s="16">
        <f t="shared" si="6"/>
        <v>0</v>
      </c>
      <c r="O118" s="43">
        <f t="shared" si="7"/>
        <v>0</v>
      </c>
      <c r="P118" s="43">
        <f t="shared" si="8"/>
        <v>0</v>
      </c>
      <c r="Q118" s="43">
        <f t="shared" si="9"/>
        <v>0</v>
      </c>
      <c r="R118" s="44">
        <f t="shared" si="10"/>
        <v>0</v>
      </c>
      <c r="S118" s="16">
        <f t="shared" si="11"/>
        <v>0</v>
      </c>
    </row>
    <row r="119" spans="2:19" ht="81" customHeight="1" x14ac:dyDescent="0.25">
      <c r="B119" s="12">
        <v>87</v>
      </c>
      <c r="C119" s="47"/>
      <c r="D119" s="29"/>
      <c r="E119" s="29"/>
      <c r="F119" s="5"/>
      <c r="G119" s="113"/>
      <c r="H119" s="113"/>
      <c r="I119" s="6">
        <v>0</v>
      </c>
      <c r="J119" s="6">
        <v>0</v>
      </c>
      <c r="K119" s="6">
        <v>0</v>
      </c>
      <c r="L119" s="23">
        <v>0</v>
      </c>
      <c r="M119" s="16">
        <f t="shared" si="6"/>
        <v>0</v>
      </c>
      <c r="O119" s="43">
        <f t="shared" si="7"/>
        <v>0</v>
      </c>
      <c r="P119" s="43">
        <f t="shared" si="8"/>
        <v>0</v>
      </c>
      <c r="Q119" s="43">
        <f t="shared" si="9"/>
        <v>0</v>
      </c>
      <c r="R119" s="44">
        <f t="shared" si="10"/>
        <v>0</v>
      </c>
      <c r="S119" s="16">
        <f t="shared" si="11"/>
        <v>0</v>
      </c>
    </row>
    <row r="120" spans="2:19" ht="81" customHeight="1" x14ac:dyDescent="0.25">
      <c r="B120" s="12">
        <v>88</v>
      </c>
      <c r="C120" s="47"/>
      <c r="D120" s="29"/>
      <c r="E120" s="29"/>
      <c r="F120" s="5"/>
      <c r="G120" s="113"/>
      <c r="H120" s="113"/>
      <c r="I120" s="6">
        <v>0</v>
      </c>
      <c r="J120" s="6">
        <v>0</v>
      </c>
      <c r="K120" s="6">
        <v>0</v>
      </c>
      <c r="L120" s="23">
        <v>0</v>
      </c>
      <c r="M120" s="16">
        <f t="shared" si="6"/>
        <v>0</v>
      </c>
      <c r="O120" s="43">
        <f t="shared" si="7"/>
        <v>0</v>
      </c>
      <c r="P120" s="43">
        <f t="shared" si="8"/>
        <v>0</v>
      </c>
      <c r="Q120" s="43">
        <f t="shared" si="9"/>
        <v>0</v>
      </c>
      <c r="R120" s="44">
        <f t="shared" si="10"/>
        <v>0</v>
      </c>
      <c r="S120" s="16">
        <f t="shared" si="11"/>
        <v>0</v>
      </c>
    </row>
    <row r="121" spans="2:19" ht="81" customHeight="1" x14ac:dyDescent="0.25">
      <c r="B121" s="12">
        <v>89</v>
      </c>
      <c r="C121" s="47"/>
      <c r="D121" s="29"/>
      <c r="E121" s="29"/>
      <c r="F121" s="5"/>
      <c r="G121" s="113"/>
      <c r="H121" s="113"/>
      <c r="I121" s="6">
        <v>0</v>
      </c>
      <c r="J121" s="6">
        <v>0</v>
      </c>
      <c r="K121" s="6">
        <v>0</v>
      </c>
      <c r="L121" s="23">
        <v>0</v>
      </c>
      <c r="M121" s="16">
        <f t="shared" si="6"/>
        <v>0</v>
      </c>
      <c r="O121" s="43">
        <f t="shared" si="7"/>
        <v>0</v>
      </c>
      <c r="P121" s="43">
        <f t="shared" si="8"/>
        <v>0</v>
      </c>
      <c r="Q121" s="43">
        <f t="shared" si="9"/>
        <v>0</v>
      </c>
      <c r="R121" s="44">
        <f t="shared" si="10"/>
        <v>0</v>
      </c>
      <c r="S121" s="16">
        <f t="shared" si="11"/>
        <v>0</v>
      </c>
    </row>
    <row r="122" spans="2:19" ht="81" customHeight="1" x14ac:dyDescent="0.25">
      <c r="B122" s="12">
        <v>90</v>
      </c>
      <c r="C122" s="47"/>
      <c r="D122" s="29"/>
      <c r="E122" s="29"/>
      <c r="F122" s="5"/>
      <c r="G122" s="113"/>
      <c r="H122" s="113"/>
      <c r="I122" s="6">
        <v>0</v>
      </c>
      <c r="J122" s="6">
        <v>0</v>
      </c>
      <c r="K122" s="6">
        <v>0</v>
      </c>
      <c r="L122" s="23">
        <v>0</v>
      </c>
      <c r="M122" s="16">
        <f t="shared" si="6"/>
        <v>0</v>
      </c>
      <c r="O122" s="43">
        <f t="shared" si="7"/>
        <v>0</v>
      </c>
      <c r="P122" s="43">
        <f t="shared" si="8"/>
        <v>0</v>
      </c>
      <c r="Q122" s="43">
        <f t="shared" si="9"/>
        <v>0</v>
      </c>
      <c r="R122" s="44">
        <f t="shared" si="10"/>
        <v>0</v>
      </c>
      <c r="S122" s="16">
        <f t="shared" si="11"/>
        <v>0</v>
      </c>
    </row>
    <row r="123" spans="2:19" ht="81" customHeight="1" x14ac:dyDescent="0.25">
      <c r="B123" s="12">
        <v>91</v>
      </c>
      <c r="C123" s="47"/>
      <c r="D123" s="29"/>
      <c r="E123" s="29"/>
      <c r="F123" s="5"/>
      <c r="G123" s="113"/>
      <c r="H123" s="113"/>
      <c r="I123" s="6">
        <v>0</v>
      </c>
      <c r="J123" s="6">
        <v>0</v>
      </c>
      <c r="K123" s="6">
        <v>0</v>
      </c>
      <c r="L123" s="23">
        <v>0</v>
      </c>
      <c r="M123" s="16">
        <f t="shared" si="6"/>
        <v>0</v>
      </c>
      <c r="O123" s="43">
        <f t="shared" si="7"/>
        <v>0</v>
      </c>
      <c r="P123" s="43">
        <f t="shared" si="8"/>
        <v>0</v>
      </c>
      <c r="Q123" s="43">
        <f t="shared" si="9"/>
        <v>0</v>
      </c>
      <c r="R123" s="44">
        <f t="shared" si="10"/>
        <v>0</v>
      </c>
      <c r="S123" s="16">
        <f t="shared" si="11"/>
        <v>0</v>
      </c>
    </row>
    <row r="124" spans="2:19" ht="81" customHeight="1" x14ac:dyDescent="0.25">
      <c r="B124" s="12">
        <v>92</v>
      </c>
      <c r="C124" s="47"/>
      <c r="D124" s="29"/>
      <c r="E124" s="29"/>
      <c r="F124" s="5"/>
      <c r="G124" s="113"/>
      <c r="H124" s="113"/>
      <c r="I124" s="6">
        <v>0</v>
      </c>
      <c r="J124" s="6">
        <v>0</v>
      </c>
      <c r="K124" s="6">
        <v>0</v>
      </c>
      <c r="L124" s="23">
        <v>0</v>
      </c>
      <c r="M124" s="16">
        <f t="shared" si="6"/>
        <v>0</v>
      </c>
      <c r="O124" s="43">
        <f t="shared" si="7"/>
        <v>0</v>
      </c>
      <c r="P124" s="43">
        <f t="shared" si="8"/>
        <v>0</v>
      </c>
      <c r="Q124" s="43">
        <f t="shared" si="9"/>
        <v>0</v>
      </c>
      <c r="R124" s="44">
        <f t="shared" si="10"/>
        <v>0</v>
      </c>
      <c r="S124" s="16">
        <f t="shared" si="11"/>
        <v>0</v>
      </c>
    </row>
    <row r="125" spans="2:19" ht="81" customHeight="1" x14ac:dyDescent="0.25">
      <c r="B125" s="12">
        <v>93</v>
      </c>
      <c r="C125" s="47"/>
      <c r="D125" s="29"/>
      <c r="E125" s="29"/>
      <c r="F125" s="5"/>
      <c r="G125" s="113"/>
      <c r="H125" s="113"/>
      <c r="I125" s="6">
        <v>0</v>
      </c>
      <c r="J125" s="6">
        <v>0</v>
      </c>
      <c r="K125" s="6">
        <v>0</v>
      </c>
      <c r="L125" s="23">
        <v>0</v>
      </c>
      <c r="M125" s="16">
        <f t="shared" si="6"/>
        <v>0</v>
      </c>
      <c r="O125" s="43">
        <f t="shared" si="7"/>
        <v>0</v>
      </c>
      <c r="P125" s="43">
        <f t="shared" si="8"/>
        <v>0</v>
      </c>
      <c r="Q125" s="43">
        <f t="shared" si="9"/>
        <v>0</v>
      </c>
      <c r="R125" s="44">
        <f t="shared" si="10"/>
        <v>0</v>
      </c>
      <c r="S125" s="16">
        <f t="shared" si="11"/>
        <v>0</v>
      </c>
    </row>
    <row r="126" spans="2:19" ht="81" customHeight="1" x14ac:dyDescent="0.25">
      <c r="B126" s="12">
        <v>94</v>
      </c>
      <c r="C126" s="47"/>
      <c r="D126" s="29"/>
      <c r="E126" s="29"/>
      <c r="F126" s="5"/>
      <c r="G126" s="113"/>
      <c r="H126" s="113"/>
      <c r="I126" s="6">
        <v>0</v>
      </c>
      <c r="J126" s="6">
        <v>0</v>
      </c>
      <c r="K126" s="6">
        <v>0</v>
      </c>
      <c r="L126" s="23">
        <v>0</v>
      </c>
      <c r="M126" s="16">
        <f t="shared" si="6"/>
        <v>0</v>
      </c>
      <c r="O126" s="43">
        <f t="shared" si="7"/>
        <v>0</v>
      </c>
      <c r="P126" s="43">
        <f t="shared" si="8"/>
        <v>0</v>
      </c>
      <c r="Q126" s="43">
        <f t="shared" si="9"/>
        <v>0</v>
      </c>
      <c r="R126" s="44">
        <f t="shared" si="10"/>
        <v>0</v>
      </c>
      <c r="S126" s="16">
        <f t="shared" si="11"/>
        <v>0</v>
      </c>
    </row>
    <row r="127" spans="2:19" ht="81" customHeight="1" x14ac:dyDescent="0.25">
      <c r="B127" s="12">
        <v>95</v>
      </c>
      <c r="C127" s="47"/>
      <c r="D127" s="29"/>
      <c r="E127" s="29"/>
      <c r="F127" s="5"/>
      <c r="G127" s="113"/>
      <c r="H127" s="113"/>
      <c r="I127" s="6">
        <v>0</v>
      </c>
      <c r="J127" s="6">
        <v>0</v>
      </c>
      <c r="K127" s="6">
        <v>0</v>
      </c>
      <c r="L127" s="23">
        <v>0</v>
      </c>
      <c r="M127" s="16">
        <f t="shared" si="6"/>
        <v>0</v>
      </c>
      <c r="O127" s="43">
        <f t="shared" si="7"/>
        <v>0</v>
      </c>
      <c r="P127" s="43">
        <f t="shared" si="8"/>
        <v>0</v>
      </c>
      <c r="Q127" s="43">
        <f t="shared" si="9"/>
        <v>0</v>
      </c>
      <c r="R127" s="44">
        <f t="shared" si="10"/>
        <v>0</v>
      </c>
      <c r="S127" s="16">
        <f t="shared" si="11"/>
        <v>0</v>
      </c>
    </row>
    <row r="128" spans="2:19" ht="81" customHeight="1" x14ac:dyDescent="0.25">
      <c r="B128" s="12">
        <v>96</v>
      </c>
      <c r="C128" s="47"/>
      <c r="D128" s="29"/>
      <c r="E128" s="29"/>
      <c r="F128" s="5"/>
      <c r="G128" s="113"/>
      <c r="H128" s="113"/>
      <c r="I128" s="6">
        <v>0</v>
      </c>
      <c r="J128" s="6">
        <v>0</v>
      </c>
      <c r="K128" s="6">
        <v>0</v>
      </c>
      <c r="L128" s="23">
        <v>0</v>
      </c>
      <c r="M128" s="16">
        <f t="shared" si="6"/>
        <v>0</v>
      </c>
      <c r="O128" s="43">
        <f t="shared" si="7"/>
        <v>0</v>
      </c>
      <c r="P128" s="43">
        <f t="shared" si="8"/>
        <v>0</v>
      </c>
      <c r="Q128" s="43">
        <f t="shared" si="9"/>
        <v>0</v>
      </c>
      <c r="R128" s="44">
        <f t="shared" si="10"/>
        <v>0</v>
      </c>
      <c r="S128" s="16">
        <f t="shared" si="11"/>
        <v>0</v>
      </c>
    </row>
    <row r="129" spans="2:19" ht="81" customHeight="1" x14ac:dyDescent="0.25">
      <c r="B129" s="12">
        <v>97</v>
      </c>
      <c r="C129" s="47"/>
      <c r="D129" s="29"/>
      <c r="E129" s="29"/>
      <c r="F129" s="5"/>
      <c r="G129" s="113"/>
      <c r="H129" s="113"/>
      <c r="I129" s="6">
        <v>0</v>
      </c>
      <c r="J129" s="6">
        <v>0</v>
      </c>
      <c r="K129" s="6">
        <v>0</v>
      </c>
      <c r="L129" s="23">
        <v>0</v>
      </c>
      <c r="M129" s="16">
        <f t="shared" si="6"/>
        <v>0</v>
      </c>
      <c r="O129" s="43">
        <f t="shared" si="7"/>
        <v>0</v>
      </c>
      <c r="P129" s="43">
        <f t="shared" si="8"/>
        <v>0</v>
      </c>
      <c r="Q129" s="43">
        <f t="shared" si="9"/>
        <v>0</v>
      </c>
      <c r="R129" s="44">
        <f t="shared" si="10"/>
        <v>0</v>
      </c>
      <c r="S129" s="16">
        <f t="shared" si="11"/>
        <v>0</v>
      </c>
    </row>
    <row r="130" spans="2:19" ht="81" customHeight="1" x14ac:dyDescent="0.25">
      <c r="B130" s="12">
        <v>98</v>
      </c>
      <c r="C130" s="47"/>
      <c r="D130" s="29"/>
      <c r="E130" s="29"/>
      <c r="F130" s="5"/>
      <c r="G130" s="113"/>
      <c r="H130" s="113"/>
      <c r="I130" s="6">
        <v>0</v>
      </c>
      <c r="J130" s="6">
        <v>0</v>
      </c>
      <c r="K130" s="6">
        <v>0</v>
      </c>
      <c r="L130" s="23">
        <v>0</v>
      </c>
      <c r="M130" s="16">
        <f t="shared" si="6"/>
        <v>0</v>
      </c>
      <c r="O130" s="43">
        <f t="shared" si="7"/>
        <v>0</v>
      </c>
      <c r="P130" s="43">
        <f t="shared" si="8"/>
        <v>0</v>
      </c>
      <c r="Q130" s="43">
        <f t="shared" si="9"/>
        <v>0</v>
      </c>
      <c r="R130" s="44">
        <f t="shared" si="10"/>
        <v>0</v>
      </c>
      <c r="S130" s="16">
        <f t="shared" si="11"/>
        <v>0</v>
      </c>
    </row>
    <row r="131" spans="2:19" ht="81" customHeight="1" x14ac:dyDescent="0.25">
      <c r="B131" s="12">
        <v>99</v>
      </c>
      <c r="C131" s="47"/>
      <c r="D131" s="29"/>
      <c r="E131" s="29"/>
      <c r="F131" s="5"/>
      <c r="G131" s="113"/>
      <c r="H131" s="113"/>
      <c r="I131" s="6">
        <v>0</v>
      </c>
      <c r="J131" s="6">
        <v>0</v>
      </c>
      <c r="K131" s="6">
        <v>0</v>
      </c>
      <c r="L131" s="23">
        <v>0</v>
      </c>
      <c r="M131" s="16">
        <f t="shared" si="6"/>
        <v>0</v>
      </c>
      <c r="O131" s="43">
        <f t="shared" si="7"/>
        <v>0</v>
      </c>
      <c r="P131" s="43">
        <f t="shared" si="8"/>
        <v>0</v>
      </c>
      <c r="Q131" s="43">
        <f t="shared" si="9"/>
        <v>0</v>
      </c>
      <c r="R131" s="44">
        <f t="shared" si="10"/>
        <v>0</v>
      </c>
      <c r="S131" s="16">
        <f t="shared" si="11"/>
        <v>0</v>
      </c>
    </row>
    <row r="132" spans="2:19" ht="81" customHeight="1" x14ac:dyDescent="0.25">
      <c r="B132" s="12">
        <v>100</v>
      </c>
      <c r="C132" s="47"/>
      <c r="D132" s="29"/>
      <c r="E132" s="29"/>
      <c r="F132" s="5"/>
      <c r="G132" s="113"/>
      <c r="H132" s="113"/>
      <c r="I132" s="6">
        <v>0</v>
      </c>
      <c r="J132" s="6">
        <v>0</v>
      </c>
      <c r="K132" s="6">
        <v>0</v>
      </c>
      <c r="L132" s="23">
        <v>0</v>
      </c>
      <c r="M132" s="16">
        <f t="shared" si="6"/>
        <v>0</v>
      </c>
      <c r="O132" s="43">
        <f t="shared" si="7"/>
        <v>0</v>
      </c>
      <c r="P132" s="43">
        <f t="shared" si="8"/>
        <v>0</v>
      </c>
      <c r="Q132" s="43">
        <f t="shared" si="9"/>
        <v>0</v>
      </c>
      <c r="R132" s="44">
        <f t="shared" si="10"/>
        <v>0</v>
      </c>
      <c r="S132" s="16">
        <f t="shared" si="11"/>
        <v>0</v>
      </c>
    </row>
    <row r="133" spans="2:19" ht="81" customHeight="1" x14ac:dyDescent="0.25">
      <c r="B133" s="12">
        <v>101</v>
      </c>
      <c r="C133" s="47"/>
      <c r="D133" s="29"/>
      <c r="E133" s="29"/>
      <c r="F133" s="5"/>
      <c r="G133" s="113"/>
      <c r="H133" s="113"/>
      <c r="I133" s="6">
        <v>0</v>
      </c>
      <c r="J133" s="6">
        <v>0</v>
      </c>
      <c r="K133" s="6">
        <v>0</v>
      </c>
      <c r="L133" s="23">
        <v>0</v>
      </c>
      <c r="M133" s="16">
        <f t="shared" si="6"/>
        <v>0</v>
      </c>
      <c r="O133" s="43">
        <f t="shared" si="7"/>
        <v>0</v>
      </c>
      <c r="P133" s="43">
        <f t="shared" si="8"/>
        <v>0</v>
      </c>
      <c r="Q133" s="43">
        <f t="shared" si="9"/>
        <v>0</v>
      </c>
      <c r="R133" s="44">
        <f t="shared" si="10"/>
        <v>0</v>
      </c>
      <c r="S133" s="16">
        <f t="shared" si="11"/>
        <v>0</v>
      </c>
    </row>
    <row r="134" spans="2:19" ht="81" customHeight="1" x14ac:dyDescent="0.25">
      <c r="B134" s="12">
        <v>102</v>
      </c>
      <c r="C134" s="47"/>
      <c r="D134" s="29"/>
      <c r="E134" s="29"/>
      <c r="F134" s="5"/>
      <c r="G134" s="113"/>
      <c r="H134" s="113"/>
      <c r="I134" s="6">
        <v>0</v>
      </c>
      <c r="J134" s="6">
        <v>0</v>
      </c>
      <c r="K134" s="6">
        <v>0</v>
      </c>
      <c r="L134" s="23">
        <v>0</v>
      </c>
      <c r="M134" s="16">
        <f t="shared" si="6"/>
        <v>0</v>
      </c>
      <c r="O134" s="43">
        <f t="shared" si="7"/>
        <v>0</v>
      </c>
      <c r="P134" s="43">
        <f t="shared" si="8"/>
        <v>0</v>
      </c>
      <c r="Q134" s="43">
        <f t="shared" si="9"/>
        <v>0</v>
      </c>
      <c r="R134" s="44">
        <f t="shared" si="10"/>
        <v>0</v>
      </c>
      <c r="S134" s="16">
        <f t="shared" si="11"/>
        <v>0</v>
      </c>
    </row>
    <row r="135" spans="2:19" ht="81" customHeight="1" x14ac:dyDescent="0.25">
      <c r="B135" s="12">
        <v>103</v>
      </c>
      <c r="C135" s="47"/>
      <c r="D135" s="29"/>
      <c r="E135" s="29"/>
      <c r="F135" s="5"/>
      <c r="G135" s="113"/>
      <c r="H135" s="113"/>
      <c r="I135" s="6">
        <v>0</v>
      </c>
      <c r="J135" s="6">
        <v>0</v>
      </c>
      <c r="K135" s="6">
        <v>0</v>
      </c>
      <c r="L135" s="23">
        <v>0</v>
      </c>
      <c r="M135" s="16">
        <f t="shared" si="6"/>
        <v>0</v>
      </c>
      <c r="O135" s="43">
        <f t="shared" si="7"/>
        <v>0</v>
      </c>
      <c r="P135" s="43">
        <f t="shared" si="8"/>
        <v>0</v>
      </c>
      <c r="Q135" s="43">
        <f t="shared" si="9"/>
        <v>0</v>
      </c>
      <c r="R135" s="44">
        <f t="shared" si="10"/>
        <v>0</v>
      </c>
      <c r="S135" s="16">
        <f t="shared" si="11"/>
        <v>0</v>
      </c>
    </row>
    <row r="136" spans="2:19" ht="81" customHeight="1" x14ac:dyDescent="0.25">
      <c r="B136" s="12">
        <v>104</v>
      </c>
      <c r="C136" s="47"/>
      <c r="D136" s="29"/>
      <c r="E136" s="29"/>
      <c r="F136" s="5"/>
      <c r="G136" s="113"/>
      <c r="H136" s="113"/>
      <c r="I136" s="6">
        <v>0</v>
      </c>
      <c r="J136" s="6">
        <v>0</v>
      </c>
      <c r="K136" s="6">
        <v>0</v>
      </c>
      <c r="L136" s="23">
        <v>0</v>
      </c>
      <c r="M136" s="16">
        <f t="shared" si="6"/>
        <v>0</v>
      </c>
      <c r="O136" s="43">
        <f t="shared" si="7"/>
        <v>0</v>
      </c>
      <c r="P136" s="43">
        <f t="shared" si="8"/>
        <v>0</v>
      </c>
      <c r="Q136" s="43">
        <f t="shared" si="9"/>
        <v>0</v>
      </c>
      <c r="R136" s="44">
        <f t="shared" si="10"/>
        <v>0</v>
      </c>
      <c r="S136" s="16">
        <f t="shared" si="11"/>
        <v>0</v>
      </c>
    </row>
    <row r="137" spans="2:19" ht="81" customHeight="1" x14ac:dyDescent="0.25">
      <c r="B137" s="12">
        <v>105</v>
      </c>
      <c r="C137" s="47"/>
      <c r="D137" s="29"/>
      <c r="E137" s="29"/>
      <c r="F137" s="5"/>
      <c r="G137" s="113"/>
      <c r="H137" s="113"/>
      <c r="I137" s="6">
        <v>0</v>
      </c>
      <c r="J137" s="6">
        <v>0</v>
      </c>
      <c r="K137" s="6">
        <v>0</v>
      </c>
      <c r="L137" s="23">
        <v>0</v>
      </c>
      <c r="M137" s="16">
        <f t="shared" si="6"/>
        <v>0</v>
      </c>
      <c r="O137" s="43">
        <f t="shared" si="7"/>
        <v>0</v>
      </c>
      <c r="P137" s="43">
        <f t="shared" si="8"/>
        <v>0</v>
      </c>
      <c r="Q137" s="43">
        <f t="shared" si="9"/>
        <v>0</v>
      </c>
      <c r="R137" s="44">
        <f t="shared" si="10"/>
        <v>0</v>
      </c>
      <c r="S137" s="16">
        <f t="shared" si="11"/>
        <v>0</v>
      </c>
    </row>
    <row r="138" spans="2:19" ht="81" customHeight="1" x14ac:dyDescent="0.25">
      <c r="B138" s="12">
        <v>106</v>
      </c>
      <c r="C138" s="47"/>
      <c r="D138" s="29"/>
      <c r="E138" s="29"/>
      <c r="F138" s="5"/>
      <c r="G138" s="113"/>
      <c r="H138" s="113"/>
      <c r="I138" s="6">
        <v>0</v>
      </c>
      <c r="J138" s="6">
        <v>0</v>
      </c>
      <c r="K138" s="6">
        <v>0</v>
      </c>
      <c r="L138" s="23">
        <v>0</v>
      </c>
      <c r="M138" s="16">
        <f t="shared" si="6"/>
        <v>0</v>
      </c>
      <c r="O138" s="43">
        <f t="shared" si="7"/>
        <v>0</v>
      </c>
      <c r="P138" s="43">
        <f t="shared" si="8"/>
        <v>0</v>
      </c>
      <c r="Q138" s="43">
        <f t="shared" si="9"/>
        <v>0</v>
      </c>
      <c r="R138" s="44">
        <f t="shared" si="10"/>
        <v>0</v>
      </c>
      <c r="S138" s="16">
        <f t="shared" si="11"/>
        <v>0</v>
      </c>
    </row>
    <row r="139" spans="2:19" ht="81" customHeight="1" x14ac:dyDescent="0.25">
      <c r="B139" s="12">
        <v>107</v>
      </c>
      <c r="C139" s="47"/>
      <c r="D139" s="29"/>
      <c r="E139" s="29"/>
      <c r="F139" s="5"/>
      <c r="G139" s="113"/>
      <c r="H139" s="113"/>
      <c r="I139" s="6">
        <v>0</v>
      </c>
      <c r="J139" s="6">
        <v>0</v>
      </c>
      <c r="K139" s="6">
        <v>0</v>
      </c>
      <c r="L139" s="23">
        <v>0</v>
      </c>
      <c r="M139" s="16">
        <f t="shared" si="6"/>
        <v>0</v>
      </c>
      <c r="O139" s="43">
        <f t="shared" si="7"/>
        <v>0</v>
      </c>
      <c r="P139" s="43">
        <f t="shared" si="8"/>
        <v>0</v>
      </c>
      <c r="Q139" s="43">
        <f t="shared" si="9"/>
        <v>0</v>
      </c>
      <c r="R139" s="44">
        <f t="shared" si="10"/>
        <v>0</v>
      </c>
      <c r="S139" s="16">
        <f t="shared" si="11"/>
        <v>0</v>
      </c>
    </row>
    <row r="140" spans="2:19" ht="81" customHeight="1" x14ac:dyDescent="0.25">
      <c r="B140" s="12">
        <v>108</v>
      </c>
      <c r="C140" s="47"/>
      <c r="D140" s="29"/>
      <c r="E140" s="29"/>
      <c r="F140" s="5"/>
      <c r="G140" s="113"/>
      <c r="H140" s="113"/>
      <c r="I140" s="6">
        <v>0</v>
      </c>
      <c r="J140" s="6">
        <v>0</v>
      </c>
      <c r="K140" s="6">
        <v>0</v>
      </c>
      <c r="L140" s="23">
        <v>0</v>
      </c>
      <c r="M140" s="16">
        <f t="shared" si="6"/>
        <v>0</v>
      </c>
      <c r="O140" s="43">
        <f t="shared" si="7"/>
        <v>0</v>
      </c>
      <c r="P140" s="43">
        <f t="shared" si="8"/>
        <v>0</v>
      </c>
      <c r="Q140" s="43">
        <f t="shared" si="9"/>
        <v>0</v>
      </c>
      <c r="R140" s="44">
        <f t="shared" si="10"/>
        <v>0</v>
      </c>
      <c r="S140" s="16">
        <f t="shared" si="11"/>
        <v>0</v>
      </c>
    </row>
    <row r="141" spans="2:19" ht="81" customHeight="1" x14ac:dyDescent="0.25">
      <c r="B141" s="12">
        <v>109</v>
      </c>
      <c r="C141" s="47"/>
      <c r="D141" s="29"/>
      <c r="E141" s="29"/>
      <c r="F141" s="5"/>
      <c r="G141" s="113"/>
      <c r="H141" s="113"/>
      <c r="I141" s="6">
        <v>0</v>
      </c>
      <c r="J141" s="6">
        <v>0</v>
      </c>
      <c r="K141" s="6">
        <v>0</v>
      </c>
      <c r="L141" s="23">
        <v>0</v>
      </c>
      <c r="M141" s="16">
        <f t="shared" si="6"/>
        <v>0</v>
      </c>
      <c r="O141" s="43">
        <f t="shared" si="7"/>
        <v>0</v>
      </c>
      <c r="P141" s="43">
        <f t="shared" si="8"/>
        <v>0</v>
      </c>
      <c r="Q141" s="43">
        <f t="shared" si="9"/>
        <v>0</v>
      </c>
      <c r="R141" s="44">
        <f t="shared" si="10"/>
        <v>0</v>
      </c>
      <c r="S141" s="16">
        <f t="shared" si="11"/>
        <v>0</v>
      </c>
    </row>
    <row r="142" spans="2:19" ht="81" customHeight="1" x14ac:dyDescent="0.25">
      <c r="B142" s="12">
        <v>110</v>
      </c>
      <c r="C142" s="47"/>
      <c r="D142" s="29"/>
      <c r="E142" s="29"/>
      <c r="F142" s="5"/>
      <c r="G142" s="113"/>
      <c r="H142" s="113"/>
      <c r="I142" s="6">
        <v>0</v>
      </c>
      <c r="J142" s="6">
        <v>0</v>
      </c>
      <c r="K142" s="6">
        <v>0</v>
      </c>
      <c r="L142" s="23">
        <v>0</v>
      </c>
      <c r="M142" s="16">
        <f t="shared" si="6"/>
        <v>0</v>
      </c>
      <c r="O142" s="43">
        <f t="shared" si="7"/>
        <v>0</v>
      </c>
      <c r="P142" s="43">
        <f t="shared" si="8"/>
        <v>0</v>
      </c>
      <c r="Q142" s="43">
        <f t="shared" si="9"/>
        <v>0</v>
      </c>
      <c r="R142" s="44">
        <f t="shared" si="10"/>
        <v>0</v>
      </c>
      <c r="S142" s="16">
        <f t="shared" si="11"/>
        <v>0</v>
      </c>
    </row>
    <row r="143" spans="2:19" ht="81" customHeight="1" x14ac:dyDescent="0.25">
      <c r="B143" s="12">
        <v>111</v>
      </c>
      <c r="C143" s="47"/>
      <c r="D143" s="29"/>
      <c r="E143" s="29"/>
      <c r="F143" s="5"/>
      <c r="G143" s="113"/>
      <c r="H143" s="113"/>
      <c r="I143" s="6">
        <v>0</v>
      </c>
      <c r="J143" s="6">
        <v>0</v>
      </c>
      <c r="K143" s="6">
        <v>0</v>
      </c>
      <c r="L143" s="23">
        <v>0</v>
      </c>
      <c r="M143" s="16">
        <f t="shared" si="6"/>
        <v>0</v>
      </c>
      <c r="O143" s="43">
        <f t="shared" si="7"/>
        <v>0</v>
      </c>
      <c r="P143" s="43">
        <f t="shared" si="8"/>
        <v>0</v>
      </c>
      <c r="Q143" s="43">
        <f t="shared" si="9"/>
        <v>0</v>
      </c>
      <c r="R143" s="44">
        <f t="shared" si="10"/>
        <v>0</v>
      </c>
      <c r="S143" s="16">
        <f t="shared" si="11"/>
        <v>0</v>
      </c>
    </row>
    <row r="144" spans="2:19" ht="81" customHeight="1" x14ac:dyDescent="0.25">
      <c r="B144" s="12">
        <v>112</v>
      </c>
      <c r="C144" s="47"/>
      <c r="D144" s="29"/>
      <c r="E144" s="29"/>
      <c r="F144" s="5"/>
      <c r="G144" s="113"/>
      <c r="H144" s="113"/>
      <c r="I144" s="6">
        <v>0</v>
      </c>
      <c r="J144" s="6">
        <v>0</v>
      </c>
      <c r="K144" s="6">
        <v>0</v>
      </c>
      <c r="L144" s="23">
        <v>0</v>
      </c>
      <c r="M144" s="16">
        <f t="shared" si="6"/>
        <v>0</v>
      </c>
      <c r="O144" s="43">
        <f t="shared" si="7"/>
        <v>0</v>
      </c>
      <c r="P144" s="43">
        <f t="shared" si="8"/>
        <v>0</v>
      </c>
      <c r="Q144" s="43">
        <f t="shared" si="9"/>
        <v>0</v>
      </c>
      <c r="R144" s="44">
        <f t="shared" si="10"/>
        <v>0</v>
      </c>
      <c r="S144" s="16">
        <f t="shared" si="11"/>
        <v>0</v>
      </c>
    </row>
    <row r="145" spans="2:19" ht="81" customHeight="1" x14ac:dyDescent="0.25">
      <c r="B145" s="12">
        <v>113</v>
      </c>
      <c r="C145" s="47"/>
      <c r="D145" s="29"/>
      <c r="E145" s="29"/>
      <c r="F145" s="5"/>
      <c r="G145" s="113"/>
      <c r="H145" s="113"/>
      <c r="I145" s="6">
        <v>0</v>
      </c>
      <c r="J145" s="6">
        <v>0</v>
      </c>
      <c r="K145" s="6">
        <v>0</v>
      </c>
      <c r="L145" s="23">
        <v>0</v>
      </c>
      <c r="M145" s="16">
        <f t="shared" si="6"/>
        <v>0</v>
      </c>
      <c r="O145" s="43">
        <f t="shared" si="7"/>
        <v>0</v>
      </c>
      <c r="P145" s="43">
        <f t="shared" si="8"/>
        <v>0</v>
      </c>
      <c r="Q145" s="43">
        <f t="shared" si="9"/>
        <v>0</v>
      </c>
      <c r="R145" s="44">
        <f t="shared" si="10"/>
        <v>0</v>
      </c>
      <c r="S145" s="16">
        <f t="shared" si="11"/>
        <v>0</v>
      </c>
    </row>
    <row r="146" spans="2:19" ht="81" customHeight="1" x14ac:dyDescent="0.25">
      <c r="B146" s="12">
        <v>114</v>
      </c>
      <c r="C146" s="47"/>
      <c r="D146" s="29"/>
      <c r="E146" s="29"/>
      <c r="F146" s="5"/>
      <c r="G146" s="113"/>
      <c r="H146" s="113"/>
      <c r="I146" s="6">
        <v>0</v>
      </c>
      <c r="J146" s="6">
        <v>0</v>
      </c>
      <c r="K146" s="6">
        <v>0</v>
      </c>
      <c r="L146" s="23">
        <v>0</v>
      </c>
      <c r="M146" s="16">
        <f t="shared" si="6"/>
        <v>0</v>
      </c>
      <c r="O146" s="43">
        <f t="shared" si="7"/>
        <v>0</v>
      </c>
      <c r="P146" s="43">
        <f t="shared" si="8"/>
        <v>0</v>
      </c>
      <c r="Q146" s="43">
        <f t="shared" si="9"/>
        <v>0</v>
      </c>
      <c r="R146" s="44">
        <f t="shared" si="10"/>
        <v>0</v>
      </c>
      <c r="S146" s="16">
        <f t="shared" si="11"/>
        <v>0</v>
      </c>
    </row>
    <row r="147" spans="2:19" ht="81" customHeight="1" x14ac:dyDescent="0.25">
      <c r="B147" s="12">
        <v>115</v>
      </c>
      <c r="C147" s="47"/>
      <c r="D147" s="29"/>
      <c r="E147" s="29"/>
      <c r="F147" s="5"/>
      <c r="G147" s="113"/>
      <c r="H147" s="113"/>
      <c r="I147" s="6">
        <v>0</v>
      </c>
      <c r="J147" s="6">
        <v>0</v>
      </c>
      <c r="K147" s="6">
        <v>0</v>
      </c>
      <c r="L147" s="23">
        <v>0</v>
      </c>
      <c r="M147" s="16">
        <f t="shared" si="6"/>
        <v>0</v>
      </c>
      <c r="O147" s="43">
        <f t="shared" si="7"/>
        <v>0</v>
      </c>
      <c r="P147" s="43">
        <f t="shared" si="8"/>
        <v>0</v>
      </c>
      <c r="Q147" s="43">
        <f t="shared" si="9"/>
        <v>0</v>
      </c>
      <c r="R147" s="44">
        <f t="shared" si="10"/>
        <v>0</v>
      </c>
      <c r="S147" s="16">
        <f t="shared" si="11"/>
        <v>0</v>
      </c>
    </row>
    <row r="148" spans="2:19" ht="81" customHeight="1" x14ac:dyDescent="0.25">
      <c r="B148" s="12">
        <v>116</v>
      </c>
      <c r="C148" s="47"/>
      <c r="D148" s="29"/>
      <c r="E148" s="29"/>
      <c r="F148" s="5"/>
      <c r="G148" s="113"/>
      <c r="H148" s="113"/>
      <c r="I148" s="6">
        <v>0</v>
      </c>
      <c r="J148" s="6">
        <v>0</v>
      </c>
      <c r="K148" s="6">
        <v>0</v>
      </c>
      <c r="L148" s="23">
        <v>0</v>
      </c>
      <c r="M148" s="16">
        <f t="shared" si="6"/>
        <v>0</v>
      </c>
      <c r="O148" s="43">
        <f t="shared" si="7"/>
        <v>0</v>
      </c>
      <c r="P148" s="43">
        <f t="shared" si="8"/>
        <v>0</v>
      </c>
      <c r="Q148" s="43">
        <f t="shared" si="9"/>
        <v>0</v>
      </c>
      <c r="R148" s="44">
        <f t="shared" si="10"/>
        <v>0</v>
      </c>
      <c r="S148" s="16">
        <f t="shared" si="11"/>
        <v>0</v>
      </c>
    </row>
    <row r="149" spans="2:19" ht="81" customHeight="1" x14ac:dyDescent="0.25">
      <c r="B149" s="12">
        <v>117</v>
      </c>
      <c r="C149" s="47"/>
      <c r="D149" s="29"/>
      <c r="E149" s="29"/>
      <c r="F149" s="5"/>
      <c r="G149" s="113"/>
      <c r="H149" s="113"/>
      <c r="I149" s="6">
        <v>0</v>
      </c>
      <c r="J149" s="6">
        <v>0</v>
      </c>
      <c r="K149" s="6">
        <v>0</v>
      </c>
      <c r="L149" s="23">
        <v>0</v>
      </c>
      <c r="M149" s="16">
        <f t="shared" si="6"/>
        <v>0</v>
      </c>
      <c r="O149" s="43">
        <f t="shared" si="7"/>
        <v>0</v>
      </c>
      <c r="P149" s="43">
        <f t="shared" si="8"/>
        <v>0</v>
      </c>
      <c r="Q149" s="43">
        <f t="shared" si="9"/>
        <v>0</v>
      </c>
      <c r="R149" s="44">
        <f t="shared" si="10"/>
        <v>0</v>
      </c>
      <c r="S149" s="16">
        <f t="shared" si="11"/>
        <v>0</v>
      </c>
    </row>
    <row r="150" spans="2:19" ht="81" customHeight="1" x14ac:dyDescent="0.25">
      <c r="B150" s="12">
        <v>118</v>
      </c>
      <c r="C150" s="47"/>
      <c r="D150" s="29"/>
      <c r="E150" s="29"/>
      <c r="F150" s="5"/>
      <c r="G150" s="113"/>
      <c r="H150" s="113"/>
      <c r="I150" s="6">
        <v>0</v>
      </c>
      <c r="J150" s="6">
        <v>0</v>
      </c>
      <c r="K150" s="6">
        <v>0</v>
      </c>
      <c r="L150" s="23">
        <v>0</v>
      </c>
      <c r="M150" s="16">
        <f t="shared" si="6"/>
        <v>0</v>
      </c>
      <c r="O150" s="43">
        <f t="shared" si="7"/>
        <v>0</v>
      </c>
      <c r="P150" s="43">
        <f t="shared" si="8"/>
        <v>0</v>
      </c>
      <c r="Q150" s="43">
        <f t="shared" si="9"/>
        <v>0</v>
      </c>
      <c r="R150" s="44">
        <f t="shared" si="10"/>
        <v>0</v>
      </c>
      <c r="S150" s="16">
        <f t="shared" si="11"/>
        <v>0</v>
      </c>
    </row>
    <row r="151" spans="2:19" ht="81" customHeight="1" x14ac:dyDescent="0.25">
      <c r="B151" s="12">
        <v>119</v>
      </c>
      <c r="C151" s="47"/>
      <c r="D151" s="29"/>
      <c r="E151" s="29"/>
      <c r="F151" s="5"/>
      <c r="G151" s="113"/>
      <c r="H151" s="113"/>
      <c r="I151" s="6">
        <v>0</v>
      </c>
      <c r="J151" s="6">
        <v>0</v>
      </c>
      <c r="K151" s="6">
        <v>0</v>
      </c>
      <c r="L151" s="23">
        <v>0</v>
      </c>
      <c r="M151" s="16">
        <f t="shared" si="6"/>
        <v>0</v>
      </c>
      <c r="O151" s="43">
        <f t="shared" si="7"/>
        <v>0</v>
      </c>
      <c r="P151" s="43">
        <f t="shared" si="8"/>
        <v>0</v>
      </c>
      <c r="Q151" s="43">
        <f t="shared" si="9"/>
        <v>0</v>
      </c>
      <c r="R151" s="44">
        <f t="shared" si="10"/>
        <v>0</v>
      </c>
      <c r="S151" s="16">
        <f t="shared" si="11"/>
        <v>0</v>
      </c>
    </row>
    <row r="152" spans="2:19" ht="81" customHeight="1" x14ac:dyDescent="0.25">
      <c r="B152" s="12">
        <v>120</v>
      </c>
      <c r="C152" s="47"/>
      <c r="D152" s="29"/>
      <c r="E152" s="29"/>
      <c r="F152" s="5"/>
      <c r="G152" s="113"/>
      <c r="H152" s="113"/>
      <c r="I152" s="6">
        <v>0</v>
      </c>
      <c r="J152" s="6">
        <v>0</v>
      </c>
      <c r="K152" s="6">
        <v>0</v>
      </c>
      <c r="L152" s="23">
        <v>0</v>
      </c>
      <c r="M152" s="16">
        <f t="shared" si="6"/>
        <v>0</v>
      </c>
      <c r="O152" s="43">
        <f t="shared" si="7"/>
        <v>0</v>
      </c>
      <c r="P152" s="43">
        <f t="shared" si="8"/>
        <v>0</v>
      </c>
      <c r="Q152" s="43">
        <f t="shared" si="9"/>
        <v>0</v>
      </c>
      <c r="R152" s="44">
        <f t="shared" si="10"/>
        <v>0</v>
      </c>
      <c r="S152" s="16">
        <f t="shared" si="11"/>
        <v>0</v>
      </c>
    </row>
    <row r="153" spans="2:19" ht="81" customHeight="1" x14ac:dyDescent="0.25">
      <c r="B153" s="12">
        <v>121</v>
      </c>
      <c r="C153" s="47"/>
      <c r="D153" s="29"/>
      <c r="E153" s="29"/>
      <c r="F153" s="5"/>
      <c r="G153" s="113"/>
      <c r="H153" s="113"/>
      <c r="I153" s="6">
        <v>0</v>
      </c>
      <c r="J153" s="6">
        <v>0</v>
      </c>
      <c r="K153" s="6">
        <v>0</v>
      </c>
      <c r="L153" s="23">
        <v>0</v>
      </c>
      <c r="M153" s="16">
        <f t="shared" si="6"/>
        <v>0</v>
      </c>
      <c r="O153" s="43">
        <f t="shared" si="7"/>
        <v>0</v>
      </c>
      <c r="P153" s="43">
        <f t="shared" si="8"/>
        <v>0</v>
      </c>
      <c r="Q153" s="43">
        <f t="shared" si="9"/>
        <v>0</v>
      </c>
      <c r="R153" s="44">
        <f t="shared" si="10"/>
        <v>0</v>
      </c>
      <c r="S153" s="16">
        <f t="shared" si="11"/>
        <v>0</v>
      </c>
    </row>
    <row r="154" spans="2:19" ht="81" customHeight="1" x14ac:dyDescent="0.25">
      <c r="B154" s="12">
        <v>122</v>
      </c>
      <c r="C154" s="47"/>
      <c r="D154" s="29"/>
      <c r="E154" s="29"/>
      <c r="F154" s="5"/>
      <c r="G154" s="113"/>
      <c r="H154" s="113"/>
      <c r="I154" s="6">
        <v>0</v>
      </c>
      <c r="J154" s="6">
        <v>0</v>
      </c>
      <c r="K154" s="6">
        <v>0</v>
      </c>
      <c r="L154" s="23">
        <v>0</v>
      </c>
      <c r="M154" s="16">
        <f t="shared" si="6"/>
        <v>0</v>
      </c>
      <c r="O154" s="43">
        <f t="shared" si="7"/>
        <v>0</v>
      </c>
      <c r="P154" s="43">
        <f t="shared" si="8"/>
        <v>0</v>
      </c>
      <c r="Q154" s="43">
        <f t="shared" si="9"/>
        <v>0</v>
      </c>
      <c r="R154" s="44">
        <f t="shared" si="10"/>
        <v>0</v>
      </c>
      <c r="S154" s="16">
        <f t="shared" si="11"/>
        <v>0</v>
      </c>
    </row>
    <row r="155" spans="2:19" ht="81" customHeight="1" x14ac:dyDescent="0.25">
      <c r="B155" s="12">
        <v>123</v>
      </c>
      <c r="C155" s="47"/>
      <c r="D155" s="29"/>
      <c r="E155" s="29"/>
      <c r="F155" s="5"/>
      <c r="G155" s="113"/>
      <c r="H155" s="113"/>
      <c r="I155" s="6">
        <v>0</v>
      </c>
      <c r="J155" s="6">
        <v>0</v>
      </c>
      <c r="K155" s="6">
        <v>0</v>
      </c>
      <c r="L155" s="23">
        <v>0</v>
      </c>
      <c r="M155" s="16">
        <f t="shared" si="6"/>
        <v>0</v>
      </c>
      <c r="O155" s="43">
        <f t="shared" si="7"/>
        <v>0</v>
      </c>
      <c r="P155" s="43">
        <f t="shared" si="8"/>
        <v>0</v>
      </c>
      <c r="Q155" s="43">
        <f t="shared" si="9"/>
        <v>0</v>
      </c>
      <c r="R155" s="44">
        <f t="shared" si="10"/>
        <v>0</v>
      </c>
      <c r="S155" s="16">
        <f t="shared" si="11"/>
        <v>0</v>
      </c>
    </row>
    <row r="156" spans="2:19" ht="81" customHeight="1" x14ac:dyDescent="0.25">
      <c r="B156" s="12">
        <v>124</v>
      </c>
      <c r="C156" s="47"/>
      <c r="D156" s="29"/>
      <c r="E156" s="29"/>
      <c r="F156" s="5"/>
      <c r="G156" s="113"/>
      <c r="H156" s="113"/>
      <c r="I156" s="6">
        <v>0</v>
      </c>
      <c r="J156" s="6">
        <v>0</v>
      </c>
      <c r="K156" s="6">
        <v>0</v>
      </c>
      <c r="L156" s="23">
        <v>0</v>
      </c>
      <c r="M156" s="16">
        <f t="shared" si="6"/>
        <v>0</v>
      </c>
      <c r="O156" s="43">
        <f t="shared" si="7"/>
        <v>0</v>
      </c>
      <c r="P156" s="43">
        <f t="shared" si="8"/>
        <v>0</v>
      </c>
      <c r="Q156" s="43">
        <f t="shared" si="9"/>
        <v>0</v>
      </c>
      <c r="R156" s="44">
        <f t="shared" si="10"/>
        <v>0</v>
      </c>
      <c r="S156" s="16">
        <f t="shared" si="11"/>
        <v>0</v>
      </c>
    </row>
    <row r="157" spans="2:19" ht="81" customHeight="1" x14ac:dyDescent="0.25">
      <c r="B157" s="12">
        <v>125</v>
      </c>
      <c r="C157" s="47"/>
      <c r="D157" s="29"/>
      <c r="E157" s="29"/>
      <c r="F157" s="5"/>
      <c r="G157" s="113"/>
      <c r="H157" s="113"/>
      <c r="I157" s="6">
        <v>0</v>
      </c>
      <c r="J157" s="6">
        <v>0</v>
      </c>
      <c r="K157" s="6">
        <v>0</v>
      </c>
      <c r="L157" s="23">
        <v>0</v>
      </c>
      <c r="M157" s="16">
        <f t="shared" si="6"/>
        <v>0</v>
      </c>
      <c r="O157" s="43">
        <f t="shared" si="7"/>
        <v>0</v>
      </c>
      <c r="P157" s="43">
        <f t="shared" si="8"/>
        <v>0</v>
      </c>
      <c r="Q157" s="43">
        <f t="shared" si="9"/>
        <v>0</v>
      </c>
      <c r="R157" s="44">
        <f t="shared" si="10"/>
        <v>0</v>
      </c>
      <c r="S157" s="16">
        <f t="shared" si="11"/>
        <v>0</v>
      </c>
    </row>
    <row r="158" spans="2:19" ht="81" customHeight="1" x14ac:dyDescent="0.25">
      <c r="B158" s="12">
        <v>126</v>
      </c>
      <c r="C158" s="47"/>
      <c r="D158" s="29"/>
      <c r="E158" s="29"/>
      <c r="F158" s="5"/>
      <c r="G158" s="113"/>
      <c r="H158" s="113"/>
      <c r="I158" s="6">
        <v>0</v>
      </c>
      <c r="J158" s="6">
        <v>0</v>
      </c>
      <c r="K158" s="6">
        <v>0</v>
      </c>
      <c r="L158" s="23">
        <v>0</v>
      </c>
      <c r="M158" s="16">
        <f t="shared" si="6"/>
        <v>0</v>
      </c>
      <c r="O158" s="43">
        <f t="shared" si="7"/>
        <v>0</v>
      </c>
      <c r="P158" s="43">
        <f t="shared" si="8"/>
        <v>0</v>
      </c>
      <c r="Q158" s="43">
        <f t="shared" si="9"/>
        <v>0</v>
      </c>
      <c r="R158" s="44">
        <f t="shared" si="10"/>
        <v>0</v>
      </c>
      <c r="S158" s="16">
        <f t="shared" si="11"/>
        <v>0</v>
      </c>
    </row>
    <row r="159" spans="2:19" ht="81" customHeight="1" x14ac:dyDescent="0.25">
      <c r="B159" s="12">
        <v>127</v>
      </c>
      <c r="C159" s="47"/>
      <c r="D159" s="29"/>
      <c r="E159" s="29"/>
      <c r="F159" s="5"/>
      <c r="G159" s="113"/>
      <c r="H159" s="113"/>
      <c r="I159" s="6">
        <v>0</v>
      </c>
      <c r="J159" s="6">
        <v>0</v>
      </c>
      <c r="K159" s="6">
        <v>0</v>
      </c>
      <c r="L159" s="23">
        <v>0</v>
      </c>
      <c r="M159" s="16">
        <f t="shared" si="6"/>
        <v>0</v>
      </c>
      <c r="O159" s="43">
        <f t="shared" si="7"/>
        <v>0</v>
      </c>
      <c r="P159" s="43">
        <f t="shared" si="8"/>
        <v>0</v>
      </c>
      <c r="Q159" s="43">
        <f t="shared" si="9"/>
        <v>0</v>
      </c>
      <c r="R159" s="44">
        <f t="shared" si="10"/>
        <v>0</v>
      </c>
      <c r="S159" s="16">
        <f t="shared" si="11"/>
        <v>0</v>
      </c>
    </row>
    <row r="160" spans="2:19" ht="81" customHeight="1" x14ac:dyDescent="0.25">
      <c r="B160" s="12">
        <v>128</v>
      </c>
      <c r="C160" s="47"/>
      <c r="D160" s="29"/>
      <c r="E160" s="29"/>
      <c r="F160" s="5"/>
      <c r="G160" s="113"/>
      <c r="H160" s="113"/>
      <c r="I160" s="6">
        <v>0</v>
      </c>
      <c r="J160" s="6">
        <v>0</v>
      </c>
      <c r="K160" s="6">
        <v>0</v>
      </c>
      <c r="L160" s="23">
        <v>0</v>
      </c>
      <c r="M160" s="16">
        <f t="shared" si="6"/>
        <v>0</v>
      </c>
      <c r="O160" s="43">
        <f t="shared" si="7"/>
        <v>0</v>
      </c>
      <c r="P160" s="43">
        <f t="shared" si="8"/>
        <v>0</v>
      </c>
      <c r="Q160" s="43">
        <f t="shared" si="9"/>
        <v>0</v>
      </c>
      <c r="R160" s="44">
        <f t="shared" si="10"/>
        <v>0</v>
      </c>
      <c r="S160" s="16">
        <f t="shared" si="11"/>
        <v>0</v>
      </c>
    </row>
    <row r="161" spans="2:19" ht="81" customHeight="1" x14ac:dyDescent="0.25">
      <c r="B161" s="12">
        <v>129</v>
      </c>
      <c r="C161" s="47"/>
      <c r="D161" s="29"/>
      <c r="E161" s="29"/>
      <c r="F161" s="5"/>
      <c r="G161" s="113"/>
      <c r="H161" s="113"/>
      <c r="I161" s="6">
        <v>0</v>
      </c>
      <c r="J161" s="6">
        <v>0</v>
      </c>
      <c r="K161" s="6">
        <v>0</v>
      </c>
      <c r="L161" s="23">
        <v>0</v>
      </c>
      <c r="M161" s="16">
        <f t="shared" si="6"/>
        <v>0</v>
      </c>
      <c r="O161" s="43">
        <f t="shared" si="7"/>
        <v>0</v>
      </c>
      <c r="P161" s="43">
        <f t="shared" si="8"/>
        <v>0</v>
      </c>
      <c r="Q161" s="43">
        <f t="shared" si="9"/>
        <v>0</v>
      </c>
      <c r="R161" s="44">
        <f t="shared" si="10"/>
        <v>0</v>
      </c>
      <c r="S161" s="16">
        <f t="shared" si="11"/>
        <v>0</v>
      </c>
    </row>
    <row r="162" spans="2:19" ht="81" customHeight="1" x14ac:dyDescent="0.25">
      <c r="B162" s="12">
        <v>130</v>
      </c>
      <c r="C162" s="47"/>
      <c r="D162" s="29"/>
      <c r="E162" s="29"/>
      <c r="F162" s="5"/>
      <c r="G162" s="113"/>
      <c r="H162" s="113"/>
      <c r="I162" s="6">
        <v>0</v>
      </c>
      <c r="J162" s="6">
        <v>0</v>
      </c>
      <c r="K162" s="6">
        <v>0</v>
      </c>
      <c r="L162" s="23">
        <v>0</v>
      </c>
      <c r="M162" s="16">
        <f t="shared" ref="M162:M182" si="12">I162+J162+K162+L162</f>
        <v>0</v>
      </c>
      <c r="O162" s="43">
        <f t="shared" ref="O162:O182" si="13">I162</f>
        <v>0</v>
      </c>
      <c r="P162" s="43">
        <f t="shared" ref="P162:P182" si="14">J162</f>
        <v>0</v>
      </c>
      <c r="Q162" s="43">
        <f t="shared" ref="Q162:Q182" si="15">K162</f>
        <v>0</v>
      </c>
      <c r="R162" s="44">
        <f t="shared" ref="R162:R182" si="16">L162</f>
        <v>0</v>
      </c>
      <c r="S162" s="16">
        <f t="shared" ref="S162:S182" si="17">O162+P162+Q162+R162</f>
        <v>0</v>
      </c>
    </row>
    <row r="163" spans="2:19" ht="81" customHeight="1" x14ac:dyDescent="0.25">
      <c r="B163" s="12">
        <v>131</v>
      </c>
      <c r="C163" s="47"/>
      <c r="D163" s="29"/>
      <c r="E163" s="29"/>
      <c r="F163" s="5"/>
      <c r="G163" s="113"/>
      <c r="H163" s="113"/>
      <c r="I163" s="6">
        <v>0</v>
      </c>
      <c r="J163" s="6">
        <v>0</v>
      </c>
      <c r="K163" s="6">
        <v>0</v>
      </c>
      <c r="L163" s="23">
        <v>0</v>
      </c>
      <c r="M163" s="16">
        <f t="shared" si="12"/>
        <v>0</v>
      </c>
      <c r="O163" s="43">
        <f t="shared" si="13"/>
        <v>0</v>
      </c>
      <c r="P163" s="43">
        <f t="shared" si="14"/>
        <v>0</v>
      </c>
      <c r="Q163" s="43">
        <f t="shared" si="15"/>
        <v>0</v>
      </c>
      <c r="R163" s="44">
        <f t="shared" si="16"/>
        <v>0</v>
      </c>
      <c r="S163" s="16">
        <f t="shared" si="17"/>
        <v>0</v>
      </c>
    </row>
    <row r="164" spans="2:19" ht="81" customHeight="1" x14ac:dyDescent="0.25">
      <c r="B164" s="12">
        <v>132</v>
      </c>
      <c r="C164" s="47"/>
      <c r="D164" s="29"/>
      <c r="E164" s="29"/>
      <c r="F164" s="5"/>
      <c r="G164" s="113"/>
      <c r="H164" s="113"/>
      <c r="I164" s="6">
        <v>0</v>
      </c>
      <c r="J164" s="6">
        <v>0</v>
      </c>
      <c r="K164" s="6">
        <v>0</v>
      </c>
      <c r="L164" s="23">
        <v>0</v>
      </c>
      <c r="M164" s="16">
        <f t="shared" si="12"/>
        <v>0</v>
      </c>
      <c r="O164" s="43">
        <f t="shared" si="13"/>
        <v>0</v>
      </c>
      <c r="P164" s="43">
        <f t="shared" si="14"/>
        <v>0</v>
      </c>
      <c r="Q164" s="43">
        <f t="shared" si="15"/>
        <v>0</v>
      </c>
      <c r="R164" s="44">
        <f t="shared" si="16"/>
        <v>0</v>
      </c>
      <c r="S164" s="16">
        <f t="shared" si="17"/>
        <v>0</v>
      </c>
    </row>
    <row r="165" spans="2:19" ht="81" customHeight="1" x14ac:dyDescent="0.25">
      <c r="B165" s="12">
        <v>133</v>
      </c>
      <c r="C165" s="47"/>
      <c r="D165" s="29"/>
      <c r="E165" s="29"/>
      <c r="F165" s="5"/>
      <c r="G165" s="113"/>
      <c r="H165" s="113"/>
      <c r="I165" s="6">
        <v>0</v>
      </c>
      <c r="J165" s="6">
        <v>0</v>
      </c>
      <c r="K165" s="6">
        <v>0</v>
      </c>
      <c r="L165" s="23">
        <v>0</v>
      </c>
      <c r="M165" s="16">
        <f t="shared" si="12"/>
        <v>0</v>
      </c>
      <c r="O165" s="43">
        <f t="shared" si="13"/>
        <v>0</v>
      </c>
      <c r="P165" s="43">
        <f t="shared" si="14"/>
        <v>0</v>
      </c>
      <c r="Q165" s="43">
        <f t="shared" si="15"/>
        <v>0</v>
      </c>
      <c r="R165" s="44">
        <f t="shared" si="16"/>
        <v>0</v>
      </c>
      <c r="S165" s="16">
        <f t="shared" si="17"/>
        <v>0</v>
      </c>
    </row>
    <row r="166" spans="2:19" ht="81" customHeight="1" x14ac:dyDescent="0.25">
      <c r="B166" s="12">
        <v>134</v>
      </c>
      <c r="C166" s="47"/>
      <c r="D166" s="29"/>
      <c r="E166" s="29"/>
      <c r="F166" s="5"/>
      <c r="G166" s="113"/>
      <c r="H166" s="113"/>
      <c r="I166" s="6">
        <v>0</v>
      </c>
      <c r="J166" s="6">
        <v>0</v>
      </c>
      <c r="K166" s="6">
        <v>0</v>
      </c>
      <c r="L166" s="23">
        <v>0</v>
      </c>
      <c r="M166" s="16">
        <f t="shared" si="12"/>
        <v>0</v>
      </c>
      <c r="O166" s="43">
        <f t="shared" si="13"/>
        <v>0</v>
      </c>
      <c r="P166" s="43">
        <f t="shared" si="14"/>
        <v>0</v>
      </c>
      <c r="Q166" s="43">
        <f t="shared" si="15"/>
        <v>0</v>
      </c>
      <c r="R166" s="44">
        <f t="shared" si="16"/>
        <v>0</v>
      </c>
      <c r="S166" s="16">
        <f t="shared" si="17"/>
        <v>0</v>
      </c>
    </row>
    <row r="167" spans="2:19" ht="81" customHeight="1" x14ac:dyDescent="0.25">
      <c r="B167" s="12">
        <v>135</v>
      </c>
      <c r="C167" s="47"/>
      <c r="D167" s="29"/>
      <c r="E167" s="29"/>
      <c r="F167" s="5"/>
      <c r="G167" s="113"/>
      <c r="H167" s="113"/>
      <c r="I167" s="6">
        <v>0</v>
      </c>
      <c r="J167" s="6">
        <v>0</v>
      </c>
      <c r="K167" s="6">
        <v>0</v>
      </c>
      <c r="L167" s="23">
        <v>0</v>
      </c>
      <c r="M167" s="16">
        <f t="shared" si="12"/>
        <v>0</v>
      </c>
      <c r="O167" s="43">
        <f t="shared" si="13"/>
        <v>0</v>
      </c>
      <c r="P167" s="43">
        <f t="shared" si="14"/>
        <v>0</v>
      </c>
      <c r="Q167" s="43">
        <f t="shared" si="15"/>
        <v>0</v>
      </c>
      <c r="R167" s="44">
        <f t="shared" si="16"/>
        <v>0</v>
      </c>
      <c r="S167" s="16">
        <f t="shared" si="17"/>
        <v>0</v>
      </c>
    </row>
    <row r="168" spans="2:19" ht="81" customHeight="1" x14ac:dyDescent="0.25">
      <c r="B168" s="12">
        <v>136</v>
      </c>
      <c r="C168" s="47"/>
      <c r="D168" s="29"/>
      <c r="E168" s="29"/>
      <c r="F168" s="5"/>
      <c r="G168" s="113"/>
      <c r="H168" s="113"/>
      <c r="I168" s="6">
        <v>0</v>
      </c>
      <c r="J168" s="6">
        <v>0</v>
      </c>
      <c r="K168" s="6">
        <v>0</v>
      </c>
      <c r="L168" s="23">
        <v>0</v>
      </c>
      <c r="M168" s="16">
        <f t="shared" si="12"/>
        <v>0</v>
      </c>
      <c r="O168" s="43">
        <f t="shared" si="13"/>
        <v>0</v>
      </c>
      <c r="P168" s="43">
        <f t="shared" si="14"/>
        <v>0</v>
      </c>
      <c r="Q168" s="43">
        <f t="shared" si="15"/>
        <v>0</v>
      </c>
      <c r="R168" s="44">
        <f t="shared" si="16"/>
        <v>0</v>
      </c>
      <c r="S168" s="16">
        <f t="shared" si="17"/>
        <v>0</v>
      </c>
    </row>
    <row r="169" spans="2:19" ht="81" customHeight="1" x14ac:dyDescent="0.25">
      <c r="B169" s="12">
        <v>137</v>
      </c>
      <c r="C169" s="47"/>
      <c r="D169" s="29"/>
      <c r="E169" s="29"/>
      <c r="F169" s="5"/>
      <c r="G169" s="113"/>
      <c r="H169" s="113"/>
      <c r="I169" s="6">
        <v>0</v>
      </c>
      <c r="J169" s="6">
        <v>0</v>
      </c>
      <c r="K169" s="6">
        <v>0</v>
      </c>
      <c r="L169" s="23">
        <v>0</v>
      </c>
      <c r="M169" s="16">
        <f t="shared" si="12"/>
        <v>0</v>
      </c>
      <c r="O169" s="43">
        <f t="shared" si="13"/>
        <v>0</v>
      </c>
      <c r="P169" s="43">
        <f t="shared" si="14"/>
        <v>0</v>
      </c>
      <c r="Q169" s="43">
        <f t="shared" si="15"/>
        <v>0</v>
      </c>
      <c r="R169" s="44">
        <f t="shared" si="16"/>
        <v>0</v>
      </c>
      <c r="S169" s="16">
        <f t="shared" si="17"/>
        <v>0</v>
      </c>
    </row>
    <row r="170" spans="2:19" ht="81" customHeight="1" x14ac:dyDescent="0.25">
      <c r="B170" s="12">
        <v>138</v>
      </c>
      <c r="C170" s="47"/>
      <c r="D170" s="29"/>
      <c r="E170" s="29"/>
      <c r="F170" s="5"/>
      <c r="G170" s="113"/>
      <c r="H170" s="113"/>
      <c r="I170" s="6">
        <v>0</v>
      </c>
      <c r="J170" s="6">
        <v>0</v>
      </c>
      <c r="K170" s="6">
        <v>0</v>
      </c>
      <c r="L170" s="23">
        <v>0</v>
      </c>
      <c r="M170" s="16">
        <f t="shared" si="12"/>
        <v>0</v>
      </c>
      <c r="O170" s="43">
        <f t="shared" si="13"/>
        <v>0</v>
      </c>
      <c r="P170" s="43">
        <f t="shared" si="14"/>
        <v>0</v>
      </c>
      <c r="Q170" s="43">
        <f t="shared" si="15"/>
        <v>0</v>
      </c>
      <c r="R170" s="44">
        <f t="shared" si="16"/>
        <v>0</v>
      </c>
      <c r="S170" s="16">
        <f t="shared" si="17"/>
        <v>0</v>
      </c>
    </row>
    <row r="171" spans="2:19" ht="81" customHeight="1" x14ac:dyDescent="0.25">
      <c r="B171" s="12">
        <v>139</v>
      </c>
      <c r="C171" s="47"/>
      <c r="D171" s="29"/>
      <c r="E171" s="29"/>
      <c r="F171" s="5"/>
      <c r="G171" s="113"/>
      <c r="H171" s="113"/>
      <c r="I171" s="6">
        <v>0</v>
      </c>
      <c r="J171" s="6">
        <v>0</v>
      </c>
      <c r="K171" s="6">
        <v>0</v>
      </c>
      <c r="L171" s="23">
        <v>0</v>
      </c>
      <c r="M171" s="16">
        <f t="shared" si="12"/>
        <v>0</v>
      </c>
      <c r="O171" s="43">
        <f t="shared" si="13"/>
        <v>0</v>
      </c>
      <c r="P171" s="43">
        <f t="shared" si="14"/>
        <v>0</v>
      </c>
      <c r="Q171" s="43">
        <f t="shared" si="15"/>
        <v>0</v>
      </c>
      <c r="R171" s="44">
        <f t="shared" si="16"/>
        <v>0</v>
      </c>
      <c r="S171" s="16">
        <f t="shared" si="17"/>
        <v>0</v>
      </c>
    </row>
    <row r="172" spans="2:19" ht="81" customHeight="1" x14ac:dyDescent="0.25">
      <c r="B172" s="12">
        <v>140</v>
      </c>
      <c r="C172" s="47"/>
      <c r="D172" s="29"/>
      <c r="E172" s="29"/>
      <c r="F172" s="5"/>
      <c r="G172" s="113"/>
      <c r="H172" s="113"/>
      <c r="I172" s="6">
        <v>0</v>
      </c>
      <c r="J172" s="6">
        <v>0</v>
      </c>
      <c r="K172" s="6">
        <v>0</v>
      </c>
      <c r="L172" s="23">
        <v>0</v>
      </c>
      <c r="M172" s="16">
        <f t="shared" si="12"/>
        <v>0</v>
      </c>
      <c r="O172" s="43">
        <f t="shared" si="13"/>
        <v>0</v>
      </c>
      <c r="P172" s="43">
        <f t="shared" si="14"/>
        <v>0</v>
      </c>
      <c r="Q172" s="43">
        <f t="shared" si="15"/>
        <v>0</v>
      </c>
      <c r="R172" s="44">
        <f t="shared" si="16"/>
        <v>0</v>
      </c>
      <c r="S172" s="16">
        <f t="shared" si="17"/>
        <v>0</v>
      </c>
    </row>
    <row r="173" spans="2:19" ht="81" customHeight="1" x14ac:dyDescent="0.25">
      <c r="B173" s="12">
        <v>141</v>
      </c>
      <c r="C173" s="47"/>
      <c r="D173" s="29"/>
      <c r="E173" s="29"/>
      <c r="F173" s="5"/>
      <c r="G173" s="113"/>
      <c r="H173" s="113"/>
      <c r="I173" s="6">
        <v>0</v>
      </c>
      <c r="J173" s="6">
        <v>0</v>
      </c>
      <c r="K173" s="6">
        <v>0</v>
      </c>
      <c r="L173" s="23">
        <v>0</v>
      </c>
      <c r="M173" s="16">
        <f t="shared" si="12"/>
        <v>0</v>
      </c>
      <c r="O173" s="43">
        <f t="shared" si="13"/>
        <v>0</v>
      </c>
      <c r="P173" s="43">
        <f t="shared" si="14"/>
        <v>0</v>
      </c>
      <c r="Q173" s="43">
        <f t="shared" si="15"/>
        <v>0</v>
      </c>
      <c r="R173" s="44">
        <f t="shared" si="16"/>
        <v>0</v>
      </c>
      <c r="S173" s="16">
        <f t="shared" si="17"/>
        <v>0</v>
      </c>
    </row>
    <row r="174" spans="2:19" ht="81" customHeight="1" x14ac:dyDescent="0.25">
      <c r="B174" s="12">
        <v>142</v>
      </c>
      <c r="C174" s="47"/>
      <c r="D174" s="29"/>
      <c r="E174" s="29"/>
      <c r="F174" s="5"/>
      <c r="G174" s="113"/>
      <c r="H174" s="113"/>
      <c r="I174" s="6">
        <v>0</v>
      </c>
      <c r="J174" s="6">
        <v>0</v>
      </c>
      <c r="K174" s="6">
        <v>0</v>
      </c>
      <c r="L174" s="23">
        <v>0</v>
      </c>
      <c r="M174" s="16">
        <f t="shared" si="12"/>
        <v>0</v>
      </c>
      <c r="O174" s="43">
        <f t="shared" si="13"/>
        <v>0</v>
      </c>
      <c r="P174" s="43">
        <f t="shared" si="14"/>
        <v>0</v>
      </c>
      <c r="Q174" s="43">
        <f t="shared" si="15"/>
        <v>0</v>
      </c>
      <c r="R174" s="44">
        <f t="shared" si="16"/>
        <v>0</v>
      </c>
      <c r="S174" s="16">
        <f t="shared" si="17"/>
        <v>0</v>
      </c>
    </row>
    <row r="175" spans="2:19" ht="81" customHeight="1" x14ac:dyDescent="0.25">
      <c r="B175" s="12">
        <v>143</v>
      </c>
      <c r="C175" s="47"/>
      <c r="D175" s="29"/>
      <c r="E175" s="29"/>
      <c r="F175" s="5"/>
      <c r="G175" s="113"/>
      <c r="H175" s="113"/>
      <c r="I175" s="6">
        <v>0</v>
      </c>
      <c r="J175" s="6">
        <v>0</v>
      </c>
      <c r="K175" s="6">
        <v>0</v>
      </c>
      <c r="L175" s="23">
        <v>0</v>
      </c>
      <c r="M175" s="16">
        <f t="shared" si="12"/>
        <v>0</v>
      </c>
      <c r="O175" s="43">
        <f t="shared" si="13"/>
        <v>0</v>
      </c>
      <c r="P175" s="43">
        <f t="shared" si="14"/>
        <v>0</v>
      </c>
      <c r="Q175" s="43">
        <f t="shared" si="15"/>
        <v>0</v>
      </c>
      <c r="R175" s="44">
        <f t="shared" si="16"/>
        <v>0</v>
      </c>
      <c r="S175" s="16">
        <f t="shared" si="17"/>
        <v>0</v>
      </c>
    </row>
    <row r="176" spans="2:19" ht="81" customHeight="1" x14ac:dyDescent="0.25">
      <c r="B176" s="12">
        <v>144</v>
      </c>
      <c r="C176" s="47"/>
      <c r="D176" s="29"/>
      <c r="E176" s="29"/>
      <c r="F176" s="5"/>
      <c r="G176" s="113"/>
      <c r="H176" s="113"/>
      <c r="I176" s="6">
        <v>0</v>
      </c>
      <c r="J176" s="6">
        <v>0</v>
      </c>
      <c r="K176" s="6">
        <v>0</v>
      </c>
      <c r="L176" s="23">
        <v>0</v>
      </c>
      <c r="M176" s="16">
        <f t="shared" si="12"/>
        <v>0</v>
      </c>
      <c r="O176" s="43">
        <f t="shared" si="13"/>
        <v>0</v>
      </c>
      <c r="P176" s="43">
        <f t="shared" si="14"/>
        <v>0</v>
      </c>
      <c r="Q176" s="43">
        <f t="shared" si="15"/>
        <v>0</v>
      </c>
      <c r="R176" s="44">
        <f t="shared" si="16"/>
        <v>0</v>
      </c>
      <c r="S176" s="16">
        <f t="shared" si="17"/>
        <v>0</v>
      </c>
    </row>
    <row r="177" spans="2:19" ht="81" customHeight="1" x14ac:dyDescent="0.25">
      <c r="B177" s="12">
        <v>145</v>
      </c>
      <c r="C177" s="47"/>
      <c r="D177" s="29"/>
      <c r="E177" s="29"/>
      <c r="F177" s="5"/>
      <c r="G177" s="113"/>
      <c r="H177" s="113"/>
      <c r="I177" s="6">
        <v>0</v>
      </c>
      <c r="J177" s="6">
        <v>0</v>
      </c>
      <c r="K177" s="6">
        <v>0</v>
      </c>
      <c r="L177" s="23">
        <v>0</v>
      </c>
      <c r="M177" s="16">
        <f t="shared" si="12"/>
        <v>0</v>
      </c>
      <c r="O177" s="43">
        <f t="shared" si="13"/>
        <v>0</v>
      </c>
      <c r="P177" s="43">
        <f t="shared" si="14"/>
        <v>0</v>
      </c>
      <c r="Q177" s="43">
        <f t="shared" si="15"/>
        <v>0</v>
      </c>
      <c r="R177" s="44">
        <f t="shared" si="16"/>
        <v>0</v>
      </c>
      <c r="S177" s="16">
        <f t="shared" si="17"/>
        <v>0</v>
      </c>
    </row>
    <row r="178" spans="2:19" ht="81" customHeight="1" x14ac:dyDescent="0.25">
      <c r="B178" s="12">
        <v>146</v>
      </c>
      <c r="C178" s="47"/>
      <c r="D178" s="29"/>
      <c r="E178" s="29"/>
      <c r="F178" s="5"/>
      <c r="G178" s="113"/>
      <c r="H178" s="113"/>
      <c r="I178" s="6">
        <v>0</v>
      </c>
      <c r="J178" s="6">
        <v>0</v>
      </c>
      <c r="K178" s="6">
        <v>0</v>
      </c>
      <c r="L178" s="23">
        <v>0</v>
      </c>
      <c r="M178" s="16">
        <f t="shared" si="12"/>
        <v>0</v>
      </c>
      <c r="O178" s="43">
        <f t="shared" si="13"/>
        <v>0</v>
      </c>
      <c r="P178" s="43">
        <f t="shared" si="14"/>
        <v>0</v>
      </c>
      <c r="Q178" s="43">
        <f t="shared" si="15"/>
        <v>0</v>
      </c>
      <c r="R178" s="44">
        <f t="shared" si="16"/>
        <v>0</v>
      </c>
      <c r="S178" s="16">
        <f t="shared" si="17"/>
        <v>0</v>
      </c>
    </row>
    <row r="179" spans="2:19" ht="81" customHeight="1" x14ac:dyDescent="0.25">
      <c r="B179" s="12">
        <v>147</v>
      </c>
      <c r="C179" s="47"/>
      <c r="D179" s="29"/>
      <c r="E179" s="29"/>
      <c r="F179" s="5"/>
      <c r="G179" s="113"/>
      <c r="H179" s="113"/>
      <c r="I179" s="6">
        <v>0</v>
      </c>
      <c r="J179" s="6">
        <v>0</v>
      </c>
      <c r="K179" s="6">
        <v>0</v>
      </c>
      <c r="L179" s="23">
        <v>0</v>
      </c>
      <c r="M179" s="16">
        <f t="shared" si="12"/>
        <v>0</v>
      </c>
      <c r="O179" s="43">
        <f t="shared" si="13"/>
        <v>0</v>
      </c>
      <c r="P179" s="43">
        <f t="shared" si="14"/>
        <v>0</v>
      </c>
      <c r="Q179" s="43">
        <f t="shared" si="15"/>
        <v>0</v>
      </c>
      <c r="R179" s="44">
        <f t="shared" si="16"/>
        <v>0</v>
      </c>
      <c r="S179" s="16">
        <f t="shared" si="17"/>
        <v>0</v>
      </c>
    </row>
    <row r="180" spans="2:19" ht="81" customHeight="1" x14ac:dyDescent="0.25">
      <c r="B180" s="12">
        <v>148</v>
      </c>
      <c r="C180" s="47"/>
      <c r="D180" s="29"/>
      <c r="E180" s="29"/>
      <c r="F180" s="5"/>
      <c r="G180" s="113"/>
      <c r="H180" s="113"/>
      <c r="I180" s="6">
        <v>0</v>
      </c>
      <c r="J180" s="6">
        <v>0</v>
      </c>
      <c r="K180" s="6">
        <v>0</v>
      </c>
      <c r="L180" s="23">
        <v>0</v>
      </c>
      <c r="M180" s="16">
        <f t="shared" si="12"/>
        <v>0</v>
      </c>
      <c r="O180" s="43">
        <f t="shared" si="13"/>
        <v>0</v>
      </c>
      <c r="P180" s="43">
        <f t="shared" si="14"/>
        <v>0</v>
      </c>
      <c r="Q180" s="43">
        <f t="shared" si="15"/>
        <v>0</v>
      </c>
      <c r="R180" s="44">
        <f t="shared" si="16"/>
        <v>0</v>
      </c>
      <c r="S180" s="16">
        <f t="shared" si="17"/>
        <v>0</v>
      </c>
    </row>
    <row r="181" spans="2:19" ht="81" customHeight="1" x14ac:dyDescent="0.25">
      <c r="B181" s="12">
        <v>149</v>
      </c>
      <c r="C181" s="47"/>
      <c r="D181" s="29"/>
      <c r="E181" s="29"/>
      <c r="F181" s="5"/>
      <c r="G181" s="113"/>
      <c r="H181" s="113"/>
      <c r="I181" s="6">
        <v>0</v>
      </c>
      <c r="J181" s="6">
        <v>0</v>
      </c>
      <c r="K181" s="6">
        <v>0</v>
      </c>
      <c r="L181" s="23">
        <v>0</v>
      </c>
      <c r="M181" s="16">
        <f t="shared" si="12"/>
        <v>0</v>
      </c>
      <c r="O181" s="43">
        <f t="shared" si="13"/>
        <v>0</v>
      </c>
      <c r="P181" s="43">
        <f t="shared" si="14"/>
        <v>0</v>
      </c>
      <c r="Q181" s="43">
        <f t="shared" si="15"/>
        <v>0</v>
      </c>
      <c r="R181" s="44">
        <f t="shared" si="16"/>
        <v>0</v>
      </c>
      <c r="S181" s="16">
        <f t="shared" si="17"/>
        <v>0</v>
      </c>
    </row>
    <row r="182" spans="2:19" ht="81" customHeight="1" thickBot="1" x14ac:dyDescent="0.3">
      <c r="B182" s="13">
        <v>150</v>
      </c>
      <c r="C182" s="48"/>
      <c r="D182" s="31"/>
      <c r="E182" s="7"/>
      <c r="F182" s="7"/>
      <c r="G182" s="114"/>
      <c r="H182" s="114"/>
      <c r="I182" s="8">
        <v>0</v>
      </c>
      <c r="J182" s="8">
        <v>0</v>
      </c>
      <c r="K182" s="8">
        <v>0</v>
      </c>
      <c r="L182" s="24">
        <v>0</v>
      </c>
      <c r="M182" s="17">
        <f t="shared" si="12"/>
        <v>0</v>
      </c>
      <c r="O182" s="45">
        <f t="shared" si="13"/>
        <v>0</v>
      </c>
      <c r="P182" s="45">
        <f t="shared" si="14"/>
        <v>0</v>
      </c>
      <c r="Q182" s="45">
        <f t="shared" si="15"/>
        <v>0</v>
      </c>
      <c r="R182" s="46">
        <f t="shared" si="16"/>
        <v>0</v>
      </c>
      <c r="S182" s="17">
        <f t="shared" si="17"/>
        <v>0</v>
      </c>
    </row>
    <row r="183" spans="2:19" ht="60" customHeight="1" thickBot="1" x14ac:dyDescent="0.3">
      <c r="I183" s="18">
        <f>SUM(I33:I182)</f>
        <v>0</v>
      </c>
      <c r="J183" s="18">
        <f t="shared" ref="J183:L183" si="18">SUM(J33:J182)</f>
        <v>0</v>
      </c>
      <c r="K183" s="18">
        <f t="shared" si="18"/>
        <v>0</v>
      </c>
      <c r="L183" s="18">
        <f t="shared" si="18"/>
        <v>0</v>
      </c>
      <c r="M183" s="18">
        <f>SUM(M33:M182)</f>
        <v>0</v>
      </c>
      <c r="O183" s="18">
        <f>SUM(O33:O182)</f>
        <v>0</v>
      </c>
      <c r="P183" s="18">
        <f t="shared" ref="P183" si="19">SUM(P33:P182)</f>
        <v>0</v>
      </c>
      <c r="Q183" s="18">
        <f t="shared" ref="Q183" si="20">SUM(Q33:Q182)</f>
        <v>0</v>
      </c>
      <c r="R183" s="18">
        <f t="shared" ref="R183" si="21">SUM(R33:R182)</f>
        <v>0</v>
      </c>
      <c r="S183" s="18">
        <f>SUM(S33:S182)</f>
        <v>0</v>
      </c>
    </row>
    <row r="185" spans="2:19" ht="239.25" customHeight="1" x14ac:dyDescent="0.25">
      <c r="B185" s="217" t="s">
        <v>4</v>
      </c>
      <c r="C185" s="217"/>
      <c r="D185" s="217"/>
      <c r="E185" s="217"/>
      <c r="F185" s="217"/>
      <c r="G185" s="217"/>
      <c r="H185" s="217"/>
      <c r="I185" s="217"/>
      <c r="J185" s="217"/>
      <c r="K185" s="217"/>
      <c r="L185" s="72"/>
    </row>
  </sheetData>
  <sheetProtection algorithmName="SHA-512" hashValue="uqWXlIFGO9cst2AOurO4rq9IaCVURrIeEakccwVFxGnxYZodvvyuUrbLZM4K8h8hIdU8ln/L5gG3AfNrtbDhrg==" saltValue="dYeW216InzrSnUFZXYbdjA==" spinCount="100000" sheet="1" objects="1" scenarios="1" selectLockedCells="1"/>
  <dataConsolidate/>
  <mergeCells count="51">
    <mergeCell ref="B22:I22"/>
    <mergeCell ref="C16:F16"/>
    <mergeCell ref="B185:K185"/>
    <mergeCell ref="B31:G31"/>
    <mergeCell ref="B8:F8"/>
    <mergeCell ref="C18:G18"/>
    <mergeCell ref="I31:L31"/>
    <mergeCell ref="C19:F19"/>
    <mergeCell ref="J13:L13"/>
    <mergeCell ref="J14:L14"/>
    <mergeCell ref="B15:F15"/>
    <mergeCell ref="H12:H14"/>
    <mergeCell ref="B10:F10"/>
    <mergeCell ref="B11:F11"/>
    <mergeCell ref="J10:L10"/>
    <mergeCell ref="J12:L12"/>
    <mergeCell ref="O31:R31"/>
    <mergeCell ref="P4:R4"/>
    <mergeCell ref="P5:R5"/>
    <mergeCell ref="P6:R6"/>
    <mergeCell ref="P8:Q8"/>
    <mergeCell ref="P9:R9"/>
    <mergeCell ref="P11:R11"/>
    <mergeCell ref="P13:R13"/>
    <mergeCell ref="P14:R14"/>
    <mergeCell ref="P7:R7"/>
    <mergeCell ref="P10:R10"/>
    <mergeCell ref="P12:R12"/>
    <mergeCell ref="J11:L11"/>
    <mergeCell ref="J7:L7"/>
    <mergeCell ref="G1:I1"/>
    <mergeCell ref="B4:G4"/>
    <mergeCell ref="J5:L5"/>
    <mergeCell ref="J6:L6"/>
    <mergeCell ref="J9:L9"/>
    <mergeCell ref="J4:L4"/>
    <mergeCell ref="B2:I3"/>
    <mergeCell ref="J2:M2"/>
    <mergeCell ref="B6:F6"/>
    <mergeCell ref="G6:H6"/>
    <mergeCell ref="J8:K8"/>
    <mergeCell ref="B9:F9"/>
    <mergeCell ref="G7:H7"/>
    <mergeCell ref="B7:F7"/>
    <mergeCell ref="E28:F28"/>
    <mergeCell ref="E29:F29"/>
    <mergeCell ref="E23:F23"/>
    <mergeCell ref="E24:F24"/>
    <mergeCell ref="E25:F25"/>
    <mergeCell ref="E26:F26"/>
    <mergeCell ref="E27:F27"/>
  </mergeCells>
  <conditionalFormatting sqref="G15">
    <cfRule type="cellIs" dxfId="27" priority="3" operator="lessThan">
      <formula>100000</formula>
    </cfRule>
  </conditionalFormatting>
  <conditionalFormatting sqref="G15:G17">
    <cfRule type="cellIs" dxfId="26" priority="7" operator="equal">
      <formula>"AZIONE 1.3"</formula>
    </cfRule>
    <cfRule type="cellIs" dxfId="25" priority="8" operator="equal">
      <formula>"AZIONE 1.2"</formula>
    </cfRule>
    <cfRule type="cellIs" dxfId="24" priority="9" operator="equal">
      <formula>"AZIONE 1.1"</formula>
    </cfRule>
  </conditionalFormatting>
  <conditionalFormatting sqref="G19:G21 G30">
    <cfRule type="cellIs" dxfId="23" priority="29" operator="equal">
      <formula>"AZIONE 1.3"</formula>
    </cfRule>
    <cfRule type="cellIs" dxfId="22" priority="30" operator="equal">
      <formula>"AZIONE 1.2"</formula>
    </cfRule>
    <cfRule type="cellIs" dxfId="21" priority="31" operator="equal">
      <formula>"AZIONE 1.1"</formula>
    </cfRule>
  </conditionalFormatting>
  <conditionalFormatting sqref="G24:G28">
    <cfRule type="cellIs" dxfId="20" priority="10" operator="equal">
      <formula>"AZIONE 1.3"</formula>
    </cfRule>
    <cfRule type="cellIs" dxfId="19" priority="11" operator="equal">
      <formula>"AZIONE 1.2"</formula>
    </cfRule>
    <cfRule type="cellIs" dxfId="18" priority="12" operator="equal">
      <formula>"AZIONE 1.1"</formula>
    </cfRule>
  </conditionalFormatting>
  <conditionalFormatting sqref="H8">
    <cfRule type="cellIs" dxfId="17" priority="43" operator="equal">
      <formula>"AZIONE 1.3"</formula>
    </cfRule>
    <cfRule type="cellIs" dxfId="16" priority="44" operator="equal">
      <formula>"AZIONE 1.2"</formula>
    </cfRule>
    <cfRule type="cellIs" dxfId="15" priority="45" operator="equal">
      <formula>"AZIONE 1.1"</formula>
    </cfRule>
  </conditionalFormatting>
  <conditionalFormatting sqref="H15">
    <cfRule type="cellIs" dxfId="14" priority="1" operator="lessThan">
      <formula>0.6</formula>
    </cfRule>
  </conditionalFormatting>
  <conditionalFormatting sqref="H15:H16">
    <cfRule type="cellIs" dxfId="13" priority="4" operator="between">
      <formula>3</formula>
      <formula>0.8</formula>
    </cfRule>
    <cfRule type="cellIs" dxfId="12" priority="5" operator="between">
      <formula>0.5999</formula>
      <formula>0.01</formula>
    </cfRule>
    <cfRule type="cellIs" dxfId="11" priority="6" operator="between">
      <formula>0.79</formula>
      <formula>0.6</formula>
    </cfRule>
  </conditionalFormatting>
  <conditionalFormatting sqref="M6">
    <cfRule type="cellIs" dxfId="10" priority="32" operator="greaterThan">
      <formula>4000</formula>
    </cfRule>
  </conditionalFormatting>
  <conditionalFormatting sqref="M9">
    <cfRule type="cellIs" dxfId="9" priority="15" operator="greaterThan">
      <formula>3000</formula>
    </cfRule>
  </conditionalFormatting>
  <conditionalFormatting sqref="M12">
    <cfRule type="cellIs" dxfId="8" priority="2" operator="lessThan">
      <formula>100000</formula>
    </cfRule>
  </conditionalFormatting>
  <conditionalFormatting sqref="M14">
    <cfRule type="cellIs" dxfId="7" priority="13" operator="greaterThan">
      <formula>0</formula>
    </cfRule>
    <cfRule type="cellIs" dxfId="6" priority="14" operator="equal">
      <formula>0</formula>
    </cfRule>
  </conditionalFormatting>
  <conditionalFormatting sqref="S6">
    <cfRule type="cellIs" dxfId="5" priority="23" operator="greaterThan">
      <formula>4000</formula>
    </cfRule>
  </conditionalFormatting>
  <conditionalFormatting sqref="S13">
    <cfRule type="cellIs" dxfId="4" priority="26" operator="equal">
      <formula>$M$11</formula>
    </cfRule>
    <cfRule type="cellIs" dxfId="3" priority="27" operator="greaterThan">
      <formula>$M$11</formula>
    </cfRule>
  </conditionalFormatting>
  <conditionalFormatting sqref="S14">
    <cfRule type="cellIs" dxfId="2" priority="24" operator="equal">
      <formula>0</formula>
    </cfRule>
    <cfRule type="cellIs" dxfId="1" priority="25" operator="greaterThan">
      <formula>0</formula>
    </cfRule>
    <cfRule type="cellIs" dxfId="0" priority="28" operator="lessThan">
      <formula>0</formula>
    </cfRule>
  </conditionalFormatting>
  <dataValidations xWindow="288" yWindow="732" count="9">
    <dataValidation allowBlank="1" showInputMessage="1" showErrorMessage="1" promptTitle="% SPESE RENDICONTATE" prompt="% Spese Rendicontate  rispetto alla  Domanda (Art. 6.1). NB: LA  % HA SOLO VALORE ORIENTATIVO.  La stessa % sarà ricalcolata dall'ufficio, durante la fase istruttoria di ammissibilità delle spese)." sqref="H15" xr:uid="{1428D401-49AC-400D-9AF8-3DCFB8E94242}"/>
    <dataValidation allowBlank="1" showInputMessage="1" showErrorMessage="1" prompt="NB; COMPILARE SOLO SE L'ENTRATA E' STATA INCASSATA DAL SOGGETTO PARTNER AGGREGATO: " sqref="D24:D29" xr:uid="{5E7C3C5E-398C-40FA-95CA-4FB4354B5F74}"/>
    <dataValidation allowBlank="1" showInputMessage="1" showErrorMessage="1" prompt="NB; COMPILARE SOLO SE LA SPESA, E' STATA SOSTENUTA  DAL SOGGETTO PARTNER AGGREGATO DICHIARATO IN FASE DI DOMANDA: " sqref="D33:D182" xr:uid="{E6AB6FCD-0E65-4D06-B1E5-EA521EF361F8}"/>
    <dataValidation allowBlank="1" showInputMessage="1" showErrorMessage="1" prompt="RIPORTARE LA POS GRAD. Azione A - Grandi Eventi 2024: (indicata nell'Atto di Concessione)" sqref="G8" xr:uid="{E168E27B-2395-4289-8D4D-E1BD77D54A4D}"/>
    <dataValidation allowBlank="1" showInputMessage="1" showErrorMessage="1" prompt="RIPORTARE L'IMPORTO DELLE SPESE PROGETTO AMMESSE IN FASE DI DOMANDA: (indicato nell'Atto di Concessione)" sqref="G9" xr:uid="{4C8B23AE-29EE-4951-B32C-D8A2E60EDE41}"/>
    <dataValidation allowBlank="1" showInputMessage="1" showErrorMessage="1" prompt="RIPORTARE IL BUDGET PER LA PROMOZIONE preventivata e dichiarata in fase di DOMANDA:" sqref="G10" xr:uid="{02E362A8-F462-4E4E-8DAD-5DE7D01C5339}"/>
    <dataValidation allowBlank="1" showInputMessage="1" showErrorMessage="1" prompt="RIPORTARE: L'IMPORTO del CONTRIBUTO OTTENUTO                                                                               (indicata nell'Atto di Concessione)" sqref="G11" xr:uid="{C53171A6-2035-44B3-94BF-048E4C093B8C}"/>
    <dataValidation allowBlank="1" showInputMessage="1" showErrorMessage="1" prompt="INSERIRE: DENOMINAZIONE DEL SOGGETTO BENEFICIARIO CAPOFILA" sqref="G6:H6" xr:uid="{E3D51081-2033-4784-8016-EC24E4596D53}"/>
    <dataValidation allowBlank="1" showInputMessage="1" showErrorMessage="1" prompt="INDICARE: TITOLO DEL PROGETTO/EVENTO 2024 OGGETTO DI CONTRIBUTO" sqref="G7:H7" xr:uid="{A2CAA651-2D12-4D72-97B0-4591B4A96143}"/>
  </dataValidations>
  <hyperlinks>
    <hyperlink ref="H5" r:id="rId1" xr:uid="{FC52F151-D18C-48AD-9A7C-372028D7142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288" yWindow="732" count="1">
        <x14:dataValidation type="list" allowBlank="1" showInputMessage="1" showErrorMessage="1" prompt="SCEGLIERE VALORE DAL MENU' A DISCESA. (se non vedi il menu' a discesa, stai usando una versione di Excel obsoleta)." xr:uid="{1FE2DAA9-CCBD-4CF9-B94F-B39566959F9C}">
          <x14:formula1>
            <xm:f>Foglio3!$B$2:$B$3</xm:f>
          </x14:formula1>
          <xm:sqref>C24:C29 C33:C182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B3"/>
  <sheetViews>
    <sheetView workbookViewId="0">
      <selection activeCell="B8" sqref="B8"/>
    </sheetView>
  </sheetViews>
  <sheetFormatPr defaultRowHeight="15" x14ac:dyDescent="0.25"/>
  <cols>
    <col min="2" max="2" width="44.140625" customWidth="1"/>
  </cols>
  <sheetData>
    <row r="2" spans="2:2" x14ac:dyDescent="0.25">
      <c r="B2" t="s">
        <v>30</v>
      </c>
    </row>
    <row r="3" spans="2:2" x14ac:dyDescent="0.25">
      <c r="B3" t="s">
        <v>31</v>
      </c>
    </row>
  </sheetData>
  <sheetProtection algorithmName="SHA-512" hashValue="ByyqJCGVks2eBRt9UdAsEAdNKqyrgd+09MsPz/JkAvV9xv8YfIduYLIlcFMWDuXxySJIDqPW6k0pwN/afdQibg==" saltValue="+R+JicHY0nhSsFLlswxgb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11" sqref="C11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A - 2024</vt:lpstr>
      <vt:lpstr>Foglio3</vt:lpstr>
      <vt:lpstr>Foglio2</vt:lpstr>
      <vt:lpstr>Foglio1</vt:lpstr>
      <vt:lpstr>'TABELLA AZIONE A - 2024'!Area_stampa</vt:lpstr>
      <vt:lpstr>'TABELLA AZIONE A - 2024'!Titoli_stampa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2025-06-20T07:03:00Z</dcterms:modified>
</cp:coreProperties>
</file>